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Zestawienie montażowe" sheetId="1" r:id="rId1"/>
    <sheet name="Wykaz materiałów" sheetId="2" r:id="rId2"/>
  </sheets>
  <definedNames>
    <definedName name="Excel_BuiltIn__FilterDatabase_1">'Zestawienie montażowe'!$E$5:$I$5</definedName>
    <definedName name="_xlnm.Print_Area" localSheetId="1">'Wykaz materiałów'!$A$1:$E$131</definedName>
    <definedName name="_xlnm.Print_Area" localSheetId="0">'Zestawienie montażowe'!$A$1:$JL$56</definedName>
  </definedNames>
  <calcPr calcId="145621"/>
</workbook>
</file>

<file path=xl/calcChain.xml><?xml version="1.0" encoding="utf-8"?>
<calcChain xmlns="http://schemas.openxmlformats.org/spreadsheetml/2006/main">
  <c r="A131" i="2" l="1"/>
  <c r="A130" i="2"/>
  <c r="A129" i="2" l="1"/>
  <c r="A98" i="2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5" i="2"/>
  <c r="V45" i="1" l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JK45" i="1"/>
  <c r="JJ45" i="1"/>
  <c r="JI45" i="1"/>
  <c r="JH45" i="1"/>
  <c r="JG45" i="1"/>
  <c r="JF45" i="1"/>
  <c r="JE45" i="1"/>
  <c r="JD45" i="1"/>
  <c r="JC45" i="1"/>
  <c r="JB45" i="1"/>
  <c r="JA45" i="1"/>
  <c r="IZ45" i="1"/>
  <c r="IY45" i="1"/>
  <c r="IX45" i="1"/>
  <c r="IW45" i="1"/>
  <c r="IV45" i="1"/>
  <c r="IU45" i="1"/>
  <c r="IT45" i="1"/>
  <c r="IS45" i="1"/>
  <c r="IR45" i="1"/>
  <c r="IQ45" i="1"/>
  <c r="IP45" i="1"/>
  <c r="IO45" i="1"/>
  <c r="IN45" i="1"/>
  <c r="IM45" i="1"/>
  <c r="IL45" i="1"/>
  <c r="IK45" i="1"/>
  <c r="IJ45" i="1"/>
  <c r="II45" i="1"/>
  <c r="IH45" i="1"/>
  <c r="IG45" i="1"/>
  <c r="IF45" i="1"/>
  <c r="IE45" i="1"/>
  <c r="ID45" i="1"/>
  <c r="IC45" i="1"/>
  <c r="IB45" i="1"/>
  <c r="IA45" i="1"/>
  <c r="HZ45" i="1"/>
  <c r="HY45" i="1"/>
  <c r="HX45" i="1"/>
  <c r="HW45" i="1"/>
  <c r="HV45" i="1"/>
  <c r="HU45" i="1"/>
  <c r="HT45" i="1"/>
  <c r="HS45" i="1"/>
  <c r="HR45" i="1"/>
  <c r="HQ45" i="1"/>
  <c r="HP45" i="1"/>
  <c r="HO45" i="1"/>
  <c r="HN45" i="1"/>
  <c r="HM45" i="1"/>
  <c r="HL45" i="1"/>
  <c r="HK45" i="1"/>
  <c r="HJ45" i="1"/>
  <c r="HI45" i="1"/>
  <c r="HH45" i="1"/>
  <c r="HG45" i="1"/>
  <c r="HF45" i="1"/>
  <c r="HE45" i="1"/>
  <c r="HD45" i="1"/>
  <c r="HC45" i="1"/>
  <c r="HB45" i="1"/>
  <c r="HA45" i="1"/>
  <c r="GZ45" i="1"/>
  <c r="GY45" i="1"/>
  <c r="GX45" i="1"/>
  <c r="GW45" i="1"/>
  <c r="GV45" i="1"/>
  <c r="GU45" i="1"/>
  <c r="GT45" i="1"/>
  <c r="GS45" i="1"/>
  <c r="GR45" i="1"/>
  <c r="GQ45" i="1"/>
  <c r="GP45" i="1"/>
  <c r="GO45" i="1"/>
  <c r="GN45" i="1"/>
  <c r="GM45" i="1"/>
  <c r="GL45" i="1"/>
  <c r="GK45" i="1"/>
  <c r="GJ45" i="1"/>
  <c r="GI45" i="1"/>
  <c r="GH45" i="1"/>
  <c r="GG45" i="1"/>
  <c r="GF45" i="1"/>
  <c r="GE45" i="1"/>
  <c r="GD45" i="1"/>
  <c r="GC45" i="1"/>
  <c r="GB45" i="1"/>
  <c r="GA45" i="1"/>
  <c r="FZ45" i="1"/>
  <c r="FY45" i="1"/>
  <c r="FX45" i="1"/>
  <c r="FW45" i="1"/>
  <c r="FV45" i="1"/>
  <c r="FU45" i="1"/>
  <c r="FT45" i="1"/>
  <c r="FS45" i="1"/>
  <c r="FR45" i="1"/>
  <c r="FQ45" i="1"/>
  <c r="FP45" i="1"/>
  <c r="FO45" i="1"/>
  <c r="FN45" i="1"/>
  <c r="FM45" i="1"/>
  <c r="FL45" i="1"/>
  <c r="FK45" i="1"/>
  <c r="FJ45" i="1"/>
  <c r="FI45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T45" i="1"/>
  <c r="AS45" i="1"/>
  <c r="A15" i="1" l="1"/>
  <c r="A6" i="2" l="1"/>
  <c r="AU45" i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</calcChain>
</file>

<file path=xl/comments1.xml><?xml version="1.0" encoding="utf-8"?>
<comments xmlns="http://schemas.openxmlformats.org/spreadsheetml/2006/main">
  <authors>
    <author>ENSPRO</author>
    <author>Endriu</author>
  </authors>
  <commentList>
    <comment ref="AT5" authorId="0">
      <text>
        <r>
          <rPr>
            <b/>
            <sz val="8"/>
            <color indexed="81"/>
            <rFont val="Tahoma"/>
            <family val="2"/>
            <charset val="238"/>
          </rPr>
          <t>Dw=220mm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U5" authorId="0">
      <text>
        <r>
          <rPr>
            <b/>
            <sz val="8"/>
            <color indexed="81"/>
            <rFont val="Tahoma"/>
            <family val="2"/>
            <charset val="238"/>
          </rPr>
          <t>L=360mm
do Dw=220-263mm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V5" authorId="0">
      <text>
        <r>
          <rPr>
            <sz val="8"/>
            <color indexed="81"/>
            <rFont val="Tahoma"/>
            <family val="2"/>
            <charset val="238"/>
          </rPr>
          <t xml:space="preserve">L=240mm
do Dw=173mm
</t>
        </r>
      </text>
    </comment>
    <comment ref="AW5" authorId="0">
      <text>
        <r>
          <rPr>
            <b/>
            <sz val="8"/>
            <color indexed="81"/>
            <rFont val="Tahoma"/>
            <family val="2"/>
            <charset val="238"/>
          </rPr>
          <t>Dw=220-263mm</t>
        </r>
      </text>
    </comment>
    <comment ref="BE5" authorId="0">
      <text>
        <r>
          <rPr>
            <b/>
            <sz val="8"/>
            <color indexed="81"/>
            <rFont val="Tahoma"/>
            <family val="2"/>
            <charset val="238"/>
          </rPr>
          <t>linka 2,5m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I5" authorId="0">
      <text>
        <r>
          <rPr>
            <b/>
            <sz val="8"/>
            <color indexed="81"/>
            <rFont val="Tahoma"/>
            <family val="2"/>
            <charset val="238"/>
          </rPr>
          <t>powyżej 55 do 110m (SI, Sia)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J5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powyżej 110 do 130m (SI, Sia)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T5" authorId="0">
      <text>
        <r>
          <rPr>
            <b/>
            <sz val="8"/>
            <color indexed="81"/>
            <rFont val="Tahoma"/>
            <family val="2"/>
            <charset val="238"/>
          </rPr>
          <t>do Dw=263mm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W5" authorId="0">
      <text>
        <r>
          <rPr>
            <sz val="8"/>
            <color indexed="81"/>
            <rFont val="Tahoma"/>
            <family val="2"/>
            <charset val="238"/>
          </rPr>
          <t xml:space="preserve">Dw=263mm
</t>
        </r>
      </text>
    </comment>
    <comment ref="BX5" authorId="0">
      <text>
        <r>
          <rPr>
            <b/>
            <sz val="8"/>
            <color indexed="81"/>
            <rFont val="Tahoma"/>
            <family val="2"/>
            <charset val="238"/>
          </rPr>
          <t>Dw=263mm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Y5" authorId="0">
      <text>
        <r>
          <rPr>
            <b/>
            <sz val="8"/>
            <color indexed="81"/>
            <rFont val="Tahoma"/>
            <family val="2"/>
            <charset val="238"/>
          </rPr>
          <t>do Dw=263mm oraz do KOG 17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N5" authorId="0">
      <text>
        <r>
          <rPr>
            <b/>
            <sz val="8"/>
            <color indexed="81"/>
            <rFont val="Tahoma"/>
            <family val="2"/>
            <charset val="238"/>
          </rPr>
          <t>poprzecznik do konstrukcji pod odłacznik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O5" authorId="0">
      <text>
        <r>
          <rPr>
            <b/>
            <sz val="8"/>
            <color indexed="81"/>
            <rFont val="Tahoma"/>
            <family val="2"/>
            <charset val="238"/>
          </rPr>
          <t>PAS 50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P5" authorId="0">
      <text>
        <r>
          <rPr>
            <b/>
            <sz val="8"/>
            <color indexed="81"/>
            <rFont val="Tahoma"/>
            <family val="2"/>
            <charset val="238"/>
          </rPr>
          <t>PAS 70-95</t>
        </r>
      </text>
    </comment>
    <comment ref="EQ5" authorId="0">
      <text>
        <r>
          <rPr>
            <b/>
            <sz val="8"/>
            <color indexed="81"/>
            <rFont val="Tahoma"/>
            <family val="2"/>
            <charset val="238"/>
          </rPr>
          <t>PAS 50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R5" authorId="0">
      <text>
        <r>
          <rPr>
            <b/>
            <sz val="8"/>
            <color indexed="81"/>
            <rFont val="Tahoma"/>
            <family val="2"/>
            <charset val="238"/>
          </rPr>
          <t>PAS 70-120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S5" authorId="1">
      <text>
        <r>
          <rPr>
            <b/>
            <sz val="8"/>
            <color indexed="81"/>
            <rFont val="Tahoma"/>
            <family val="2"/>
            <charset val="238"/>
          </rPr>
          <t>ukł. pionowy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T5" authorId="1">
      <text>
        <r>
          <rPr>
            <b/>
            <sz val="8"/>
            <color indexed="81"/>
            <rFont val="Tahoma"/>
            <family val="2"/>
            <charset val="238"/>
          </rPr>
          <t>ukł. Płaski izloacja stojąca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G5" authorId="0">
      <text>
        <r>
          <rPr>
            <b/>
            <sz val="8"/>
            <color indexed="81"/>
            <rFont val="Tahoma"/>
            <family val="2"/>
            <charset val="238"/>
          </rPr>
          <t>PAS 50-70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M5" authorId="0">
      <text>
        <r>
          <rPr>
            <b/>
            <sz val="8"/>
            <color indexed="81"/>
            <rFont val="Tahoma"/>
            <family val="2"/>
            <charset val="238"/>
          </rPr>
          <t>PAS 50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N5" authorId="0">
      <text>
        <r>
          <rPr>
            <b/>
            <sz val="8"/>
            <color indexed="81"/>
            <rFont val="Tahoma"/>
            <family val="2"/>
            <charset val="238"/>
          </rPr>
          <t>PAS 70-120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T5" authorId="0">
      <text>
        <r>
          <rPr>
            <b/>
            <sz val="8"/>
            <color indexed="81"/>
            <rFont val="Tahoma"/>
            <family val="2"/>
            <charset val="238"/>
          </rPr>
          <t>PAS 50-70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X5" authorId="0">
      <text>
        <r>
          <rPr>
            <b/>
            <sz val="8"/>
            <color indexed="81"/>
            <rFont val="Tahoma"/>
            <family val="2"/>
            <charset val="238"/>
          </rPr>
          <t>PAS 50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Y5" authorId="0">
      <text>
        <r>
          <rPr>
            <b/>
            <sz val="8"/>
            <color indexed="81"/>
            <rFont val="Tahoma"/>
            <family val="2"/>
            <charset val="238"/>
          </rPr>
          <t>PAS 70-120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K5" authorId="0">
      <text>
        <r>
          <rPr>
            <b/>
            <sz val="8"/>
            <color indexed="81"/>
            <rFont val="Tahoma"/>
            <family val="2"/>
            <charset val="238"/>
          </rPr>
          <t>PAS 35-150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<sst xmlns="http://schemas.openxmlformats.org/spreadsheetml/2006/main" count="1016" uniqueCount="360">
  <si>
    <t>SŁUPY</t>
  </si>
  <si>
    <t>USTOJE</t>
  </si>
  <si>
    <t>PRZĘSŁO</t>
  </si>
  <si>
    <t>ŁAŃCUCH ODCIĄGOWY</t>
  </si>
  <si>
    <t>OGRANICZNIKI PRZEPIĘĆ</t>
  </si>
  <si>
    <t>UZIOM i POŁ. UZIEMIENIA</t>
  </si>
  <si>
    <t>TABL. OST., IDEN., INF. i OZN. FAZ</t>
  </si>
  <si>
    <t>Lp.</t>
  </si>
  <si>
    <t>Nr</t>
  </si>
  <si>
    <t>Typ słupa</t>
  </si>
  <si>
    <t>Obostrzenie</t>
  </si>
  <si>
    <t>ZPN</t>
  </si>
  <si>
    <t>ŁO2/2</t>
  </si>
  <si>
    <t>ŁO/2</t>
  </si>
  <si>
    <t>ŁO2i/2</t>
  </si>
  <si>
    <t>ŁOi/2</t>
  </si>
  <si>
    <t>Uziom GALMAR</t>
  </si>
  <si>
    <t>Poł. uziemienia</t>
  </si>
  <si>
    <t>E-12/4,3</t>
  </si>
  <si>
    <t>E-12/6</t>
  </si>
  <si>
    <t>E-12/10</t>
  </si>
  <si>
    <t>E-12/12</t>
  </si>
  <si>
    <t>EM-12/15</t>
  </si>
  <si>
    <t>E-13,5/4,3</t>
  </si>
  <si>
    <t>E-13,5/6</t>
  </si>
  <si>
    <t>E-13,5/10</t>
  </si>
  <si>
    <t>E-13,5/12</t>
  </si>
  <si>
    <t>EM-13,5/17,5</t>
  </si>
  <si>
    <t>EM-13,5/20</t>
  </si>
  <si>
    <t>EM-13,5/25</t>
  </si>
  <si>
    <t>E-15/4,3</t>
  </si>
  <si>
    <t>EM-15/20</t>
  </si>
  <si>
    <t>EM-15/25</t>
  </si>
  <si>
    <t>Typ ustoju</t>
  </si>
  <si>
    <t>Płyta ustojowa U-85</t>
  </si>
  <si>
    <t>Płyta ustojowa U-130</t>
  </si>
  <si>
    <t>Element ustoju ES-2</t>
  </si>
  <si>
    <t>Płyta stopowa 0,3x0,3m</t>
  </si>
  <si>
    <t>Płyta fundamentu PS-160</t>
  </si>
  <si>
    <t>Połączenie skręcane do SFP111</t>
  </si>
  <si>
    <t>Połączenie skręcane do SFP122</t>
  </si>
  <si>
    <t>Połączenie skręcane do SFP133</t>
  </si>
  <si>
    <t>Głębokość zakopania</t>
  </si>
  <si>
    <t xml:space="preserve"> Zestawienie w oparciu o katalog *</t>
  </si>
  <si>
    <t>Długość</t>
  </si>
  <si>
    <t>Przewody</t>
  </si>
  <si>
    <t>Naprężenie [MPa]</t>
  </si>
  <si>
    <t>Poprzecznik krańcowy PK-1a</t>
  </si>
  <si>
    <t>Poprzecznik krańcowy PK-3a</t>
  </si>
  <si>
    <t>Poprzecznik krańcowy PK-20a</t>
  </si>
  <si>
    <t>Element do izolatora EI-1a</t>
  </si>
  <si>
    <t>Element do izolatora EI-30</t>
  </si>
  <si>
    <t>Element do izolatora EI-55</t>
  </si>
  <si>
    <t>Konstrukcja skrzyżowaniowa KSI-8</t>
  </si>
  <si>
    <t>Element do łańcucha EŁ-1</t>
  </si>
  <si>
    <t>Śruba z nakr. i podkł. okr. i spręż. M16x300</t>
  </si>
  <si>
    <t>Śruba z nakr. podkł. spręż. i kwadr. M16x350</t>
  </si>
  <si>
    <t>Śruba z nakr. podkł. spręż. i okrąg. M16x400</t>
  </si>
  <si>
    <t>Śruba z nakr. 2 podkł. kwadr. i spręż. M16x450</t>
  </si>
  <si>
    <t>Podkł. kwadrat. spręż. 75110</t>
  </si>
  <si>
    <t>Objemka OG-5</t>
  </si>
  <si>
    <t>Objemka OB-5</t>
  </si>
  <si>
    <t>Objemka OB-7</t>
  </si>
  <si>
    <t>Objemka OB-8</t>
  </si>
  <si>
    <t>Objemka OB-31</t>
  </si>
  <si>
    <t>Przewód dł. 4,5m AFL-6 70mm2</t>
  </si>
  <si>
    <t>Uchwyt śrub.-kabł. do AFL-6 70 2421</t>
  </si>
  <si>
    <t>Izolator LWP 8-24 z trzonem 60 mm</t>
  </si>
  <si>
    <t>Izolator LWP 8-24 z trzonem 105 mm</t>
  </si>
  <si>
    <t>Izolator LWP 8-24 z trzonem 140 mm</t>
  </si>
  <si>
    <t>Przewód dł. 0,5m AFL-6 35mm2</t>
  </si>
  <si>
    <t>Przewód dł. 0,5m AFL-6 50mm2</t>
  </si>
  <si>
    <t>Przewód dł. 0,5m AFL-6 70mm2</t>
  </si>
  <si>
    <t>Taśma aluminiowa 10x1x1000</t>
  </si>
  <si>
    <t>Drut wiązałkowy   ø3mm, dł. 3m</t>
  </si>
  <si>
    <t>Izolator liniowy komp. PI-7024 KL-N</t>
  </si>
  <si>
    <t>Izolator liniowy komp. SDI-90.150</t>
  </si>
  <si>
    <t>Uchwyt odci. zapr. AFL-6 70 2571</t>
  </si>
  <si>
    <t>Łącznik orczykowy dwurzędowy 38253 BELOS</t>
  </si>
  <si>
    <t>Wieszak śrubowo-kabłąkowy 41111A</t>
  </si>
  <si>
    <t>Wieszak śrubowo-kabłąkowy 41121</t>
  </si>
  <si>
    <t>Uchwyt odciąg. kabłąkowy 23255</t>
  </si>
  <si>
    <t>Uchwyt pętl. śru. do AFL-6 50, 70 2509</t>
  </si>
  <si>
    <t>Uchwyt śrub.-kabł. AFL-6 50, 70 2421</t>
  </si>
  <si>
    <t>Śruba oczkowa opor. komp. M16x100  67115</t>
  </si>
  <si>
    <t>Nakrętka z uchem M16  40035</t>
  </si>
  <si>
    <t>Łącznik jednowidlasty h=300  3842</t>
  </si>
  <si>
    <t>Łącznik jednowidlasty h=700 38451 BELOS</t>
  </si>
  <si>
    <t>Łącznik kabł. ze sworz. śrub. 38141</t>
  </si>
  <si>
    <t>Wieszak śrubowo-kabłąkowy 41121A</t>
  </si>
  <si>
    <t>Łącznik dwuuchowy płaski 35200 BELOS</t>
  </si>
  <si>
    <t>Przewód AFL-6 35</t>
  </si>
  <si>
    <t>Złączka zapr. do połącz. AFL-6 35 24645 BELOS</t>
  </si>
  <si>
    <t>Złączka zapr. do połącz. AFL-6 70 2471 BELOS</t>
  </si>
  <si>
    <t>Śruba z 2 nak., 2 pod. okr. i spr. M12x70</t>
  </si>
  <si>
    <t>Śruba z 2 nak., 2 pod. okr. i spr. M12x130</t>
  </si>
  <si>
    <t>Przewód giętki dł. 0,5m Lg 16mm2</t>
  </si>
  <si>
    <t>Bednarka ocynk. 25x4</t>
  </si>
  <si>
    <t>Element do ogranicznika przepięć EO-50</t>
  </si>
  <si>
    <t>Śr. oc.  z nakr., podkł. spręż. i okr. M10x25</t>
  </si>
  <si>
    <t>Bednarka oc. 25x4</t>
  </si>
  <si>
    <t>Pręt 1,5 m miedziowany 5/8" - 10012</t>
  </si>
  <si>
    <t>Złączka 5/8" -10402</t>
  </si>
  <si>
    <t>Głowica pogrążająca 5/8" - 10802</t>
  </si>
  <si>
    <t>Grot stalowy 5/8" - 10602</t>
  </si>
  <si>
    <t>Taśma st. 20x0,7 dł.1,4m z klam. COT37+COT36</t>
  </si>
  <si>
    <t>Element uziemiający EU-11</t>
  </si>
  <si>
    <t>Przekładka mosiężna 60x20x1</t>
  </si>
  <si>
    <t>Tab. ostrzegawcza TZO 148x210</t>
  </si>
  <si>
    <t>Tab. identyfikacyjna TID 148x210</t>
  </si>
  <si>
    <t>Nit aluminiowy     ø3</t>
  </si>
  <si>
    <t>Tab. oznaczenia faz TF</t>
  </si>
  <si>
    <t>Drut wiązałkowy dł. 0,3m</t>
  </si>
  <si>
    <t>°</t>
  </si>
  <si>
    <t>kpl</t>
  </si>
  <si>
    <t>kpl.</t>
  </si>
  <si>
    <t>szt</t>
  </si>
  <si>
    <t>m</t>
  </si>
  <si>
    <t>nr</t>
  </si>
  <si>
    <t>MPa</t>
  </si>
  <si>
    <t xml:space="preserve">                         Suma</t>
  </si>
  <si>
    <t>* Zestawienie w oparciu o katalogi:</t>
  </si>
  <si>
    <t>Materiał</t>
  </si>
  <si>
    <t>Producent</t>
  </si>
  <si>
    <t>Jedn.</t>
  </si>
  <si>
    <t>ilość</t>
  </si>
  <si>
    <t>Izolator LWP 8-24-S z trzonem 105 mm</t>
  </si>
  <si>
    <t>Śruba z nakr. i podkł. spręż. M16x400</t>
  </si>
  <si>
    <t>Objemka OB-30</t>
  </si>
  <si>
    <t>Poprzecznik krańcowy PK-21</t>
  </si>
  <si>
    <t>Objemka OB-35</t>
  </si>
  <si>
    <t>Śruba z nakr. i podkł. kwad. i spręż. M16x260</t>
  </si>
  <si>
    <t>Łącznik dwuuch. skręcony. 3532</t>
  </si>
  <si>
    <t>Uchwyt śrub.-kabł. AFL-6 35 24112</t>
  </si>
  <si>
    <t>Śruba z nakr. i podkł. spręż. M16x450</t>
  </si>
  <si>
    <t>Objemka OB-33</t>
  </si>
  <si>
    <t>Objemka OB-34</t>
  </si>
  <si>
    <t>Przewód dł. 4,5m AFL-6 35mm2</t>
  </si>
  <si>
    <t>Uchwyt śrub.-kabł. do AFL-6 35 24112</t>
  </si>
  <si>
    <t>Śruba z nakr. i podkł. spręż. M20x400</t>
  </si>
  <si>
    <t>Objemka OB-32</t>
  </si>
  <si>
    <t>Śruba z nakr. i podkł. spręż. M16x470</t>
  </si>
  <si>
    <t>Śruba z 2 nak., 2 pod. okr. i spr. M12x150</t>
  </si>
  <si>
    <t>Końcówka oczkowa KO 25/12 z podk. mosiężną</t>
  </si>
  <si>
    <t>Podkładka kwadratowa do M12</t>
  </si>
  <si>
    <t>Łącznik jednowidlasty h=400  38430</t>
  </si>
  <si>
    <t>Izolator LWP 8-24-S z trzonem 140 mm</t>
  </si>
  <si>
    <t>ZPi</t>
  </si>
  <si>
    <t>Belka ustojowa B-60</t>
  </si>
  <si>
    <t>Osłona kabla OSK-1</t>
  </si>
  <si>
    <t>Uchwyt dystansowy SO-79.6</t>
  </si>
  <si>
    <t>Klamerka COT 36</t>
  </si>
  <si>
    <t>Płyta fundamentu PS-200</t>
  </si>
  <si>
    <t>Połączenie skręcane do SP33</t>
  </si>
  <si>
    <t>Ogranicznik przepięć POLIM-D18N z rozłącznikiem</t>
  </si>
  <si>
    <t>Łącznik dwuuch. z uchem. okr.i owal. płaski 35200</t>
  </si>
  <si>
    <t>Objemka OB-6/VE</t>
  </si>
  <si>
    <t>Uchwyt krzyżowy 5/8" - 10332N</t>
  </si>
  <si>
    <t>Zamoc. kabla na słupie</t>
  </si>
  <si>
    <t>Przewód PAS-BLL-T 50mm2</t>
  </si>
  <si>
    <t>Przewód PAS-BLL-T 70mm2</t>
  </si>
  <si>
    <t>1. ALBUM LINII NAPOWIETRZNYCH SN 15-20 kV z przewodami gołymi w ukł. trójkątnym, na żerdziach wirowanych LSN 35(50) Tom I</t>
  </si>
  <si>
    <t>2. ALBUM SŁUPÓW Z GŁOWICAMI KABLOWYMI, ODŁACZNIKAMI I ROZŁĄCZNIKAMI DLA LINII NAPOWIETRZNYCH Średniego napięcia 15-20kV z przewodami gołymi w układzie trójkątnym, na żerdziach wirowanych LSN-o 35(50) Tom III</t>
  </si>
  <si>
    <t>Przewód PAS-BLL-T 50</t>
  </si>
  <si>
    <t>Tabliczka oznaczeniowa nr rozłącznika</t>
  </si>
  <si>
    <t>Rozłącznik</t>
  </si>
  <si>
    <t>Taśma stalowa COT 37</t>
  </si>
  <si>
    <t>17</t>
  </si>
  <si>
    <t>18</t>
  </si>
  <si>
    <t>Konstrukcja do ogr. przep. z rozł. KOG-7</t>
  </si>
  <si>
    <t>Objemka OB-7/VE</t>
  </si>
  <si>
    <t>10</t>
  </si>
  <si>
    <t>9</t>
  </si>
  <si>
    <t>EM-13,5/15</t>
  </si>
  <si>
    <t>SFP133+SP33</t>
  </si>
  <si>
    <t>Poprzecznik odporowy PO-33</t>
  </si>
  <si>
    <t>Poprzecznik rozgałęźny PR-41</t>
  </si>
  <si>
    <t>szt.</t>
  </si>
  <si>
    <t>Konstrukcja dystansowa KD-1</t>
  </si>
  <si>
    <t>Konstrukcja do ograniczników przepięć KOG-14</t>
  </si>
  <si>
    <t>Śruba ocynkowana z nakr., podkł. okr. i spr. M12x35</t>
  </si>
  <si>
    <t>Podkładka mosiężna do M12</t>
  </si>
  <si>
    <t>1</t>
  </si>
  <si>
    <t>Połączenie skręcane do SP22</t>
  </si>
  <si>
    <t>Głowica słupa Gi-3</t>
  </si>
  <si>
    <t>Łącznik jednowidlasty h=1000 BELOS 38513</t>
  </si>
  <si>
    <t>-</t>
  </si>
  <si>
    <t>ZAWIESZENIE</t>
  </si>
  <si>
    <t>AXCES 3x70/25</t>
  </si>
  <si>
    <t>Ensto</t>
  </si>
  <si>
    <t>Przewód dł. AFL-6 35mm2</t>
  </si>
  <si>
    <r>
      <t>Kabel uniwersalny AXCES 3x70/25mm</t>
    </r>
    <r>
      <rPr>
        <vertAlign val="superscript"/>
        <sz val="10"/>
        <rFont val="Arial"/>
        <family val="2"/>
        <charset val="238"/>
      </rPr>
      <t>2</t>
    </r>
  </si>
  <si>
    <t>ABB</t>
  </si>
  <si>
    <t>IEZD Białystok</t>
  </si>
  <si>
    <t>Uchwyt pętl. śru. do AFL-6 25-35 2508</t>
  </si>
  <si>
    <t>Płyta fundamentu PS-120</t>
  </si>
  <si>
    <t>Połączenie skręcane do SP11</t>
  </si>
  <si>
    <t>Śruba z nakr., podkł. okr. i spręż. M20x500</t>
  </si>
  <si>
    <t>Przewód PAS-BLL-T 70</t>
  </si>
  <si>
    <t>6</t>
  </si>
  <si>
    <t>5</t>
  </si>
  <si>
    <t>2</t>
  </si>
  <si>
    <t>Opisany w Lp. 2</t>
  </si>
  <si>
    <t>Poprzecznik krańcowy PK-9</t>
  </si>
  <si>
    <t xml:space="preserve">6. Katalog słupów z łącznikami i głowicami kablowymi dla linii napowietrznych średniego napięcia 15-20kV z przewodami niepełnoizolowanymi o przekrojach 50-120mm2 w ukł. płaskim, na pojedynczych żerdziach wirowanych. LSNiog - ENSTO TOM II. </t>
  </si>
  <si>
    <t>Konstr. do głowic kablowych KG-1/1M</t>
  </si>
  <si>
    <t>Objemka OB-9</t>
  </si>
  <si>
    <t>Pomost montażowy PM-2/M</t>
  </si>
  <si>
    <t>3</t>
  </si>
  <si>
    <t>Spirala odciągowa NSH401127</t>
  </si>
  <si>
    <t>Głowica SN  HOTU3.2402</t>
  </si>
  <si>
    <t>19</t>
  </si>
  <si>
    <t>UP3</t>
  </si>
  <si>
    <t>Objemka OU-2</t>
  </si>
  <si>
    <t>Obejmka OU-1</t>
  </si>
  <si>
    <t>20</t>
  </si>
  <si>
    <t>UP4</t>
  </si>
  <si>
    <t>N1-13,5/10</t>
  </si>
  <si>
    <t>Poprzecznik narożny PN-3a</t>
  </si>
  <si>
    <t>Śruba z nakr., podkł. okr. i spręż. M16x350</t>
  </si>
  <si>
    <t>21</t>
  </si>
  <si>
    <t>N1-13,5/6</t>
  </si>
  <si>
    <t>22</t>
  </si>
  <si>
    <t>SFP122+SP22</t>
  </si>
  <si>
    <t>Poprzecznik odporowo-narożny PON-3</t>
  </si>
  <si>
    <t>23</t>
  </si>
  <si>
    <t>P-12/4,3</t>
  </si>
  <si>
    <t>Poprzecznik przelotowy PP-3a</t>
  </si>
  <si>
    <t>24</t>
  </si>
  <si>
    <t>Poprzecznik przelotowy PP-1a</t>
  </si>
  <si>
    <t>25</t>
  </si>
  <si>
    <t>26</t>
  </si>
  <si>
    <t>27</t>
  </si>
  <si>
    <t>28</t>
  </si>
  <si>
    <t>Poprzecznik krańcowy PK-7</t>
  </si>
  <si>
    <t>PS-13,5/4,3</t>
  </si>
  <si>
    <t>30</t>
  </si>
  <si>
    <t>31</t>
  </si>
  <si>
    <t>33</t>
  </si>
  <si>
    <t>Poprzecznik skrzyżowaniowy PS-1a</t>
  </si>
  <si>
    <t>Śruba z nakr., podkł. okr. i spręż. M16x500</t>
  </si>
  <si>
    <t>Oo1-13,5/12</t>
  </si>
  <si>
    <t>Śruba z nakr. 2 podkł. kwadr. i spręż. M16x400</t>
  </si>
  <si>
    <t>Hak wieszakowy dystansowy SOT 74</t>
  </si>
  <si>
    <t>Śruba dwustronna SOT 78</t>
  </si>
  <si>
    <t>Konstrukcja odciągowa KOD-1a</t>
  </si>
  <si>
    <t>Łącznik kabłąkowy skręcony 38115 BELOS</t>
  </si>
  <si>
    <t>Uchwyt przelotowy ECH14 70-24</t>
  </si>
  <si>
    <t>Końcówki kablowe AL 70/12</t>
  </si>
  <si>
    <t>Konstrukcja nośna KN-2</t>
  </si>
  <si>
    <t>Konstrukcja do ograniczników przepięć KOG-17</t>
  </si>
  <si>
    <t>Objemka OB-43</t>
  </si>
  <si>
    <t>Rozł. SRN-24 - odm. C na żerdź E-13,5/20, napęd ręczny NO-1/O</t>
  </si>
  <si>
    <t>P12-13,5/4,3</t>
  </si>
  <si>
    <t>4</t>
  </si>
  <si>
    <t>7</t>
  </si>
  <si>
    <t>8</t>
  </si>
  <si>
    <t>Hak wieszakowy SOT 101.1</t>
  </si>
  <si>
    <t>Łącznik bezpiecznikowy SO 135.080</t>
  </si>
  <si>
    <t>Śruba z nakr., podkł. spręż. i kwadratową M16x310</t>
  </si>
  <si>
    <t>Śruba z nakr., podkł. okr. i spręż. M16x310</t>
  </si>
  <si>
    <t>Mufa SN HJU33.2402</t>
  </si>
  <si>
    <t>Zestaw złączek C-AXCES</t>
  </si>
  <si>
    <t>11</t>
  </si>
  <si>
    <t>12</t>
  </si>
  <si>
    <t>13</t>
  </si>
  <si>
    <t>14</t>
  </si>
  <si>
    <t>15</t>
  </si>
  <si>
    <t>16</t>
  </si>
  <si>
    <t>WIRBET</t>
  </si>
  <si>
    <t>BELOS</t>
  </si>
  <si>
    <t>POPRZECZNIKI, ŚRUBY, OBEJMY</t>
  </si>
  <si>
    <t>GALMAR</t>
  </si>
  <si>
    <t>E-15/6</t>
  </si>
  <si>
    <t>Połączenie mostka i odgał.</t>
  </si>
  <si>
    <t>O-13,5/25</t>
  </si>
  <si>
    <t>SFP133</t>
  </si>
  <si>
    <t>Przewód AFL-6 70</t>
  </si>
  <si>
    <t>RONK-15/25</t>
  </si>
  <si>
    <t>E-15/15</t>
  </si>
  <si>
    <t>Śruba z nakr., podkł. okr. i spręż. M16x650</t>
  </si>
  <si>
    <t>Śruba z nakr., podkł. okr. i spręż. M20x650</t>
  </si>
  <si>
    <t>P-13,5/4,3</t>
  </si>
  <si>
    <t>Poprzecznik przelotowy PP-21b/1</t>
  </si>
  <si>
    <t>ONo2-15/15</t>
  </si>
  <si>
    <t>SFP122+SP11</t>
  </si>
  <si>
    <t>Zacisk z rożkiem do zakładania uziemień SEW20.3</t>
  </si>
  <si>
    <t>Zacisk odg. przeb. izol. 35   ÷150mm2                                    z pok. izol. SLW25.2 + SP16</t>
  </si>
  <si>
    <t>Zacisk odg. śrub. 16÷120mm2 SL4.25 +Pokrywa SP15</t>
  </si>
  <si>
    <t>Tłumiki drgań CO27  ENSTO</t>
  </si>
  <si>
    <t>Tłumiki drgań CO28  ENSTO</t>
  </si>
  <si>
    <t>Układ łukoochronny SDI27.1  ENSTO</t>
  </si>
  <si>
    <t>Uchwyt odciągowy SO255 ENSTO</t>
  </si>
  <si>
    <t>Układ łukoochronny SDI25  ENSTO</t>
  </si>
  <si>
    <t>Układ łukoochronny SDI20.2  ENSTO</t>
  </si>
  <si>
    <t>Uchwyt oplotowo-skrętny SO115.9585</t>
  </si>
  <si>
    <t>Uchwyt oplotowo-skrętny SO115.5085</t>
  </si>
  <si>
    <t>Osłona przed ptakami SP45.3 ENSTO</t>
  </si>
  <si>
    <t>Osłona przeciw ptakom SP46.3</t>
  </si>
  <si>
    <t>Zacisk jedn. przeb. izol.  35 ÷150mm2 z pok. izol. SEW20+SP16</t>
  </si>
  <si>
    <t>Zacisk odg. przeb. izol. 35   ÷150mm2                                    z pok. izol. SLW25.2+SP16</t>
  </si>
  <si>
    <t>Łącznik odciągowy SO155.1</t>
  </si>
  <si>
    <t>Uchwyt odciągowy COL52</t>
  </si>
  <si>
    <t>Linka stalowa COL52.25</t>
  </si>
  <si>
    <t>Łącznik bezpiecznikowy SO 135.130</t>
  </si>
  <si>
    <t>Końcówki kablowe L-AXCES1</t>
  </si>
  <si>
    <r>
      <t>3. ALBUM LINII NAPOWIETRZNYCH SN 15-20 kV z trójkątnym ukł. przewodów gołych 70 i 50mm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family val="2"/>
        <charset val="238"/>
      </rPr>
      <t>, na pojedynczych żerdziach wirowanych typu E i E</t>
    </r>
    <r>
      <rPr>
        <b/>
        <vertAlign val="subscript"/>
        <sz val="10"/>
        <rFont val="Arial CE"/>
        <charset val="238"/>
      </rPr>
      <t xml:space="preserve">M </t>
    </r>
    <r>
      <rPr>
        <b/>
        <sz val="10"/>
        <rFont val="Arial CE"/>
        <charset val="238"/>
      </rPr>
      <t>- LSN 70(50)-wrzesień 2008</t>
    </r>
  </si>
  <si>
    <t xml:space="preserve">4. Katalog linii napowietrznych SN 15-20kV z przewodami w osłonie o przekrojach 50-120mm2 w układzie płaskim, na pojedynczych żerdziach wirowanych LSNi - ENSTO TOM I. </t>
  </si>
  <si>
    <t>5. Katalog linii napowietrznych średniego i niskiego napięcia z przewodami samonośnymi pełnoizolowanymi na żerdziach wirowanych, ŻN i BSW LSNi+LnNi-ENSTO - kwiecień 2011</t>
  </si>
  <si>
    <t>Poprzecznik odporowo-narożny PON-4</t>
  </si>
  <si>
    <t>Rozł. SRN-24 - odm. D na żerdź E-15/15, napęd ręczny NO-1/O</t>
  </si>
  <si>
    <t>ON2-13,5/15</t>
  </si>
  <si>
    <t>RONK2-13,5/20</t>
  </si>
  <si>
    <t>RONK2-15/20</t>
  </si>
  <si>
    <t>Opisany w Lp. 11</t>
  </si>
  <si>
    <t>7/1</t>
  </si>
  <si>
    <t>ST Białe Giezki</t>
  </si>
  <si>
    <t>Opisana w tab. 5 i 6</t>
  </si>
  <si>
    <t>Oo2-13,5/15</t>
  </si>
  <si>
    <t>SFP111</t>
  </si>
  <si>
    <t>4,5,6</t>
  </si>
  <si>
    <t>Poprzecznik krańcowy PK-11</t>
  </si>
  <si>
    <t>Konstrukcja do rozłącznika KRi-1</t>
  </si>
  <si>
    <t>Rozł. SRN-24 - odm. C na żerdź E-13,5/15, napęd ręczny NO-1/O, z ogranicznikami przepięć typu POLIM D18N z rozłącznikami oraz elastycznymi przyłączami typu OPSPE</t>
  </si>
  <si>
    <t>N12-13,5/6</t>
  </si>
  <si>
    <t>ONo16-13,5/15</t>
  </si>
  <si>
    <t>Objemka OB-44</t>
  </si>
  <si>
    <t>N12-12/6</t>
  </si>
  <si>
    <t>ST Stokowo Szerszenie</t>
  </si>
  <si>
    <t>Opisany w Lp. 17</t>
  </si>
  <si>
    <t>P12-12/4,3</t>
  </si>
  <si>
    <t>Śruba dwustronna SOT 78.1</t>
  </si>
  <si>
    <t>N13-12/10</t>
  </si>
  <si>
    <t>N26-12/15</t>
  </si>
  <si>
    <t>SFP111+SP11</t>
  </si>
  <si>
    <t>N22-12/6</t>
  </si>
  <si>
    <t>P22-12/4,3</t>
  </si>
  <si>
    <t>N21-12/4,3</t>
  </si>
  <si>
    <t>ST Stokowo Bućki</t>
  </si>
  <si>
    <t xml:space="preserve">TABELA  7               </t>
  </si>
  <si>
    <t xml:space="preserve">Tabela 8      </t>
  </si>
  <si>
    <t>Zestawienie montażowe linii napowietrznej SN 15kV w miejscowości Białe Giezki, Stkowo Szerszenie oraz Stokowo Bućki</t>
  </si>
  <si>
    <t>UWAGI:</t>
  </si>
  <si>
    <t>1. Na odcinku między proj. słupem nr 24/N26-12/15  i proj. stacją ST Stokowo Bućki linia będzie wykonana jako dwunapięciowa SN 15kV+ nn 0,4kV.</t>
  </si>
  <si>
    <t>Przewód dł. AFL-6 70mm2</t>
  </si>
  <si>
    <t>Zacisk odg. przeb. izol. 35÷150mm2 z pok. izol. SLW25.2+SP16</t>
  </si>
  <si>
    <t>Zacisk jedn. przeb. izol.  35÷150mm2 z pok. izol. SEW20+SP16</t>
  </si>
  <si>
    <t>168*3+17mostki</t>
  </si>
  <si>
    <t>1535*3+88m mostki</t>
  </si>
  <si>
    <t>Przewód giętki LgY 16mm2</t>
  </si>
  <si>
    <t>Przepust drogowy żelbetowy dł. 1000mm fi 600mm</t>
  </si>
  <si>
    <t>112*3+2m mostki</t>
  </si>
  <si>
    <t>Śruba z nakr., podkł. spręż. M16x310</t>
  </si>
  <si>
    <t>Rozł. SRUN-24 - odm. C na żerdź E-13,5/15, napęd ręczny NOU-2/O, z ogranicznikami przepięć typu POLIM D18N z rozłącznikami oraz elastycznymi przyłączami typu OPSPE</t>
  </si>
  <si>
    <t>Rozł. SRUN-24 - odm. C na żerdź E-13,5/15, napęd ręczny NOU-2/O</t>
  </si>
  <si>
    <t>Rozł. SRUN-24 - odm. D na żerdź E-13,5/12, napęd ręczny NOU-2/O</t>
  </si>
  <si>
    <t>Wykaz  materiałów na budowę linii napowietrznej SN 15kV                                                                             w miejscowości Białe Giezki, Stokowo Szerszenie oraz Stokowo Bućki</t>
  </si>
  <si>
    <t>297x1140</t>
  </si>
  <si>
    <t>Żwir do odtworzenia nawierzchni drogi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</si>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</sst>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54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5"/>
      <name val="Arial"/>
      <family val="2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vertAlign val="superscript"/>
      <sz val="10"/>
      <name val="Arial CE"/>
      <charset val="238"/>
    </font>
    <font>
      <b/>
      <vertAlign val="subscript"/>
      <sz val="10"/>
      <name val="Arial CE"/>
      <charset val="238"/>
    </font>
    <font>
      <b/>
      <sz val="10"/>
      <name val="Arial CE"/>
      <charset val="238"/>
    </font>
    <font>
      <b/>
      <u/>
      <sz val="1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3"/>
        <bgColor indexed="55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 diagonalUp="1"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2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4" borderId="9" applyNumberFormat="0" applyAlignment="0" applyProtection="0"/>
    <xf numFmtId="0" fontId="17" fillId="17" borderId="0" applyNumberFormat="0" applyBorder="0" applyAlignment="0" applyProtection="0"/>
  </cellStyleXfs>
  <cellXfs count="196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textRotation="90"/>
    </xf>
    <xf numFmtId="0" fontId="0" fillId="6" borderId="12" xfId="0" applyFont="1" applyFill="1" applyBorder="1" applyAlignment="1">
      <alignment horizontal="center"/>
    </xf>
    <xf numFmtId="0" fontId="18" fillId="8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6" xfId="0" applyFont="1" applyFill="1" applyBorder="1" applyAlignment="1">
      <alignment horizontal="center" vertical="center"/>
    </xf>
    <xf numFmtId="0" fontId="0" fillId="0" borderId="0" xfId="0" applyFill="1"/>
    <xf numFmtId="0" fontId="22" fillId="0" borderId="17" xfId="0" applyFont="1" applyBorder="1" applyAlignment="1">
      <alignment vertical="center"/>
    </xf>
    <xf numFmtId="0" fontId="21" fillId="0" borderId="0" xfId="0" applyFont="1" applyBorder="1" applyAlignment="1">
      <alignment vertical="top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27" fillId="0" borderId="0" xfId="0" applyFont="1"/>
    <xf numFmtId="0" fontId="28" fillId="0" borderId="0" xfId="0" applyFont="1" applyAlignment="1">
      <alignment horizontal="left" vertical="center"/>
    </xf>
    <xf numFmtId="0" fontId="0" fillId="0" borderId="18" xfId="0" applyFill="1" applyBorder="1"/>
    <xf numFmtId="0" fontId="0" fillId="0" borderId="18" xfId="0" applyFont="1" applyFill="1" applyBorder="1"/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/>
    <xf numFmtId="0" fontId="0" fillId="0" borderId="2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textRotation="90"/>
    </xf>
    <xf numFmtId="0" fontId="34" fillId="0" borderId="22" xfId="0" applyFont="1" applyFill="1" applyBorder="1" applyAlignment="1">
      <alignment horizontal="center" textRotation="90"/>
    </xf>
    <xf numFmtId="0" fontId="34" fillId="0" borderId="23" xfId="0" applyFont="1" applyFill="1" applyBorder="1" applyAlignment="1">
      <alignment horizontal="center" textRotation="90"/>
    </xf>
    <xf numFmtId="0" fontId="34" fillId="0" borderId="24" xfId="0" applyFont="1" applyFill="1" applyBorder="1" applyAlignment="1">
      <alignment textRotation="90"/>
    </xf>
    <xf numFmtId="0" fontId="34" fillId="0" borderId="22" xfId="0" applyFont="1" applyFill="1" applyBorder="1" applyAlignment="1">
      <alignment textRotation="90"/>
    </xf>
    <xf numFmtId="0" fontId="34" fillId="0" borderId="25" xfId="0" applyFont="1" applyFill="1" applyBorder="1" applyAlignment="1">
      <alignment horizontal="center" textRotation="90"/>
    </xf>
    <xf numFmtId="0" fontId="34" fillId="0" borderId="11" xfId="0" applyFont="1" applyFill="1" applyBorder="1" applyAlignment="1">
      <alignment horizontal="center" textRotation="90"/>
    </xf>
    <xf numFmtId="0" fontId="34" fillId="0" borderId="24" xfId="0" applyFont="1" applyFill="1" applyBorder="1" applyAlignment="1">
      <alignment horizontal="center" textRotation="90"/>
    </xf>
    <xf numFmtId="0" fontId="34" fillId="0" borderId="24" xfId="0" applyFont="1" applyFill="1" applyBorder="1" applyAlignment="1">
      <alignment horizontal="center" textRotation="90" wrapText="1"/>
    </xf>
    <xf numFmtId="0" fontId="34" fillId="0" borderId="22" xfId="0" applyFont="1" applyFill="1" applyBorder="1" applyAlignment="1">
      <alignment horizontal="center" textRotation="90" wrapText="1"/>
    </xf>
    <xf numFmtId="0" fontId="34" fillId="0" borderId="26" xfId="0" applyFont="1" applyFill="1" applyBorder="1" applyAlignment="1">
      <alignment horizontal="center" textRotation="90"/>
    </xf>
    <xf numFmtId="0" fontId="34" fillId="0" borderId="27" xfId="0" applyFont="1" applyFill="1" applyBorder="1" applyAlignment="1">
      <alignment horizontal="center" textRotation="90"/>
    </xf>
    <xf numFmtId="0" fontId="34" fillId="0" borderId="28" xfId="0" applyFont="1" applyFill="1" applyBorder="1" applyAlignment="1">
      <alignment horizontal="center" textRotation="90"/>
    </xf>
    <xf numFmtId="0" fontId="34" fillId="0" borderId="29" xfId="0" applyFont="1" applyFill="1" applyBorder="1" applyAlignment="1">
      <alignment horizontal="center" textRotation="90"/>
    </xf>
    <xf numFmtId="0" fontId="34" fillId="0" borderId="30" xfId="0" applyFont="1" applyFill="1" applyBorder="1" applyAlignment="1">
      <alignment horizontal="center" textRotation="90"/>
    </xf>
    <xf numFmtId="0" fontId="34" fillId="0" borderId="31" xfId="0" applyFont="1" applyFill="1" applyBorder="1" applyAlignment="1">
      <alignment horizontal="center" textRotation="90"/>
    </xf>
    <xf numFmtId="0" fontId="34" fillId="0" borderId="32" xfId="0" applyFont="1" applyFill="1" applyBorder="1" applyAlignment="1">
      <alignment horizontal="center" textRotation="90"/>
    </xf>
    <xf numFmtId="0" fontId="34" fillId="0" borderId="26" xfId="0" applyFont="1" applyFill="1" applyBorder="1" applyAlignment="1">
      <alignment horizontal="center" textRotation="90" wrapText="1"/>
    </xf>
    <xf numFmtId="0" fontId="34" fillId="0" borderId="29" xfId="0" applyFont="1" applyFill="1" applyBorder="1" applyAlignment="1">
      <alignment horizontal="center" textRotation="90" wrapText="1"/>
    </xf>
    <xf numFmtId="0" fontId="34" fillId="0" borderId="33" xfId="0" applyFont="1" applyFill="1" applyBorder="1" applyAlignment="1">
      <alignment horizontal="center" textRotation="90" wrapText="1"/>
    </xf>
    <xf numFmtId="0" fontId="34" fillId="0" borderId="12" xfId="0" applyFont="1" applyFill="1" applyBorder="1" applyAlignment="1">
      <alignment horizontal="center"/>
    </xf>
    <xf numFmtId="49" fontId="34" fillId="0" borderId="12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/>
    </xf>
    <xf numFmtId="0" fontId="31" fillId="0" borderId="12" xfId="0" applyFont="1" applyFill="1" applyBorder="1" applyAlignment="1">
      <alignment vertical="center" textRotation="90"/>
    </xf>
    <xf numFmtId="0" fontId="34" fillId="0" borderId="34" xfId="0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0" fontId="34" fillId="0" borderId="36" xfId="0" applyFont="1" applyFill="1" applyBorder="1" applyAlignment="1">
      <alignment horizontal="center" vertical="center"/>
    </xf>
    <xf numFmtId="49" fontId="34" fillId="0" borderId="37" xfId="0" applyNumberFormat="1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/>
    </xf>
    <xf numFmtId="0" fontId="34" fillId="0" borderId="36" xfId="0" applyFont="1" applyFill="1" applyBorder="1" applyAlignment="1">
      <alignment horizontal="left" vertical="center"/>
    </xf>
    <xf numFmtId="0" fontId="34" fillId="0" borderId="38" xfId="0" applyFont="1" applyFill="1" applyBorder="1" applyAlignment="1">
      <alignment horizontal="center" vertical="center"/>
    </xf>
    <xf numFmtId="164" fontId="34" fillId="0" borderId="13" xfId="0" applyNumberFormat="1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164" fontId="34" fillId="0" borderId="39" xfId="0" applyNumberFormat="1" applyFont="1" applyFill="1" applyBorder="1" applyAlignment="1">
      <alignment horizontal="center" vertical="center"/>
    </xf>
    <xf numFmtId="1" fontId="34" fillId="0" borderId="13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34" fillId="0" borderId="18" xfId="0" applyNumberFormat="1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1" fontId="34" fillId="0" borderId="39" xfId="0" applyNumberFormat="1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34" fillId="0" borderId="25" xfId="0" applyFont="1" applyFill="1" applyBorder="1" applyAlignment="1">
      <alignment horizontal="center" textRotation="90" wrapText="1"/>
    </xf>
    <xf numFmtId="0" fontId="34" fillId="0" borderId="5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27" fillId="0" borderId="0" xfId="0" applyFont="1" applyFill="1"/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34" fillId="18" borderId="36" xfId="0" applyFont="1" applyFill="1" applyBorder="1" applyAlignment="1">
      <alignment horizontal="center" vertical="center"/>
    </xf>
    <xf numFmtId="49" fontId="34" fillId="18" borderId="37" xfId="0" applyNumberFormat="1" applyFont="1" applyFill="1" applyBorder="1" applyAlignment="1">
      <alignment horizontal="center" vertical="center"/>
    </xf>
    <xf numFmtId="0" fontId="34" fillId="18" borderId="37" xfId="0" applyFont="1" applyFill="1" applyBorder="1" applyAlignment="1">
      <alignment horizontal="left" vertical="center"/>
    </xf>
    <xf numFmtId="0" fontId="34" fillId="18" borderId="13" xfId="0" applyFont="1" applyFill="1" applyBorder="1" applyAlignment="1">
      <alignment horizontal="center" vertical="center"/>
    </xf>
    <xf numFmtId="0" fontId="34" fillId="18" borderId="36" xfId="0" applyFont="1" applyFill="1" applyBorder="1" applyAlignment="1">
      <alignment horizontal="left" vertical="center"/>
    </xf>
    <xf numFmtId="0" fontId="34" fillId="18" borderId="38" xfId="0" applyFont="1" applyFill="1" applyBorder="1" applyAlignment="1">
      <alignment horizontal="center" vertical="center"/>
    </xf>
    <xf numFmtId="164" fontId="34" fillId="18" borderId="13" xfId="0" applyNumberFormat="1" applyFont="1" applyFill="1" applyBorder="1" applyAlignment="1">
      <alignment horizontal="center" vertical="center"/>
    </xf>
    <xf numFmtId="0" fontId="34" fillId="18" borderId="39" xfId="0" applyFont="1" applyFill="1" applyBorder="1" applyAlignment="1">
      <alignment horizontal="center" vertical="center"/>
    </xf>
    <xf numFmtId="0" fontId="34" fillId="18" borderId="36" xfId="0" applyFont="1" applyFill="1" applyBorder="1" applyAlignment="1">
      <alignment vertical="center"/>
    </xf>
    <xf numFmtId="0" fontId="34" fillId="18" borderId="40" xfId="0" applyFont="1" applyFill="1" applyBorder="1" applyAlignment="1">
      <alignment horizontal="center" vertical="center"/>
    </xf>
    <xf numFmtId="0" fontId="34" fillId="18" borderId="41" xfId="0" applyFont="1" applyFill="1" applyBorder="1" applyAlignment="1">
      <alignment horizontal="center" vertical="center"/>
    </xf>
    <xf numFmtId="0" fontId="34" fillId="18" borderId="18" xfId="0" applyFont="1" applyFill="1" applyBorder="1" applyAlignment="1">
      <alignment horizontal="center" vertical="center"/>
    </xf>
    <xf numFmtId="0" fontId="34" fillId="18" borderId="42" xfId="0" applyFont="1" applyFill="1" applyBorder="1" applyAlignment="1">
      <alignment horizontal="center" vertical="center"/>
    </xf>
    <xf numFmtId="0" fontId="34" fillId="18" borderId="43" xfId="0" applyFont="1" applyFill="1" applyBorder="1" applyAlignment="1">
      <alignment horizontal="center" vertical="center"/>
    </xf>
    <xf numFmtId="0" fontId="34" fillId="18" borderId="16" xfId="0" applyFont="1" applyFill="1" applyBorder="1" applyAlignment="1">
      <alignment horizontal="center" vertical="center"/>
    </xf>
    <xf numFmtId="164" fontId="34" fillId="18" borderId="39" xfId="0" applyNumberFormat="1" applyFont="1" applyFill="1" applyBorder="1" applyAlignment="1">
      <alignment horizontal="center" vertical="center"/>
    </xf>
    <xf numFmtId="1" fontId="34" fillId="18" borderId="13" xfId="0" applyNumberFormat="1" applyFont="1" applyFill="1" applyBorder="1" applyAlignment="1">
      <alignment horizontal="center" vertical="center"/>
    </xf>
    <xf numFmtId="0" fontId="34" fillId="18" borderId="15" xfId="0" applyFont="1" applyFill="1" applyBorder="1" applyAlignment="1">
      <alignment horizontal="center" vertical="center"/>
    </xf>
    <xf numFmtId="1" fontId="34" fillId="18" borderId="18" xfId="0" applyNumberFormat="1" applyFont="1" applyFill="1" applyBorder="1" applyAlignment="1">
      <alignment horizontal="center" vertical="center"/>
    </xf>
    <xf numFmtId="0" fontId="34" fillId="18" borderId="44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center" vertical="center"/>
    </xf>
    <xf numFmtId="0" fontId="34" fillId="18" borderId="13" xfId="0" applyFont="1" applyFill="1" applyBorder="1" applyAlignment="1">
      <alignment horizontal="left" vertical="center"/>
    </xf>
    <xf numFmtId="1" fontId="34" fillId="18" borderId="39" xfId="0" applyNumberFormat="1" applyFont="1" applyFill="1" applyBorder="1" applyAlignment="1">
      <alignment horizontal="center" vertical="center"/>
    </xf>
    <xf numFmtId="0" fontId="34" fillId="19" borderId="45" xfId="0" applyFont="1" applyFill="1" applyBorder="1" applyAlignment="1">
      <alignment horizontal="center" vertical="center"/>
    </xf>
    <xf numFmtId="0" fontId="34" fillId="19" borderId="52" xfId="0" applyFont="1" applyFill="1" applyBorder="1" applyAlignment="1">
      <alignment horizontal="center" vertical="center"/>
    </xf>
    <xf numFmtId="0" fontId="34" fillId="19" borderId="53" xfId="0" applyFont="1" applyFill="1" applyBorder="1" applyAlignment="1">
      <alignment horizontal="center" vertical="center"/>
    </xf>
    <xf numFmtId="0" fontId="34" fillId="19" borderId="54" xfId="0" applyFont="1" applyFill="1" applyBorder="1" applyAlignment="1">
      <alignment horizontal="center" vertical="center"/>
    </xf>
    <xf numFmtId="0" fontId="34" fillId="19" borderId="55" xfId="0" applyFont="1" applyFill="1" applyBorder="1" applyAlignment="1">
      <alignment horizontal="center" vertical="center"/>
    </xf>
    <xf numFmtId="0" fontId="34" fillId="19" borderId="5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textRotation="90"/>
    </xf>
    <xf numFmtId="0" fontId="0" fillId="6" borderId="6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18" borderId="38" xfId="0" applyFont="1" applyFill="1" applyBorder="1" applyAlignment="1">
      <alignment horizontal="center" vertical="center"/>
    </xf>
    <xf numFmtId="0" fontId="18" fillId="8" borderId="57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textRotation="90"/>
    </xf>
    <xf numFmtId="0" fontId="34" fillId="0" borderId="33" xfId="0" applyFont="1" applyFill="1" applyBorder="1" applyAlignment="1">
      <alignment horizontal="center"/>
    </xf>
    <xf numFmtId="0" fontId="34" fillId="0" borderId="66" xfId="0" applyFont="1" applyFill="1" applyBorder="1" applyAlignment="1">
      <alignment horizontal="center" vertical="center"/>
    </xf>
    <xf numFmtId="0" fontId="34" fillId="18" borderId="66" xfId="0" applyFont="1" applyFill="1" applyBorder="1" applyAlignment="1">
      <alignment horizontal="center" vertical="center"/>
    </xf>
    <xf numFmtId="0" fontId="34" fillId="19" borderId="67" xfId="0" applyFont="1" applyFill="1" applyBorder="1" applyAlignment="1">
      <alignment horizontal="center" vertical="center"/>
    </xf>
    <xf numFmtId="1" fontId="34" fillId="19" borderId="45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0" fillId="0" borderId="4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0" fillId="0" borderId="68" xfId="0" applyFont="1" applyFill="1" applyBorder="1"/>
    <xf numFmtId="0" fontId="0" fillId="0" borderId="68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31" fillId="0" borderId="58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 vertical="top"/>
    </xf>
    <xf numFmtId="0" fontId="31" fillId="0" borderId="11" xfId="0" applyFont="1" applyFill="1" applyBorder="1" applyAlignment="1">
      <alignment horizontal="center" vertical="center" textRotation="90"/>
    </xf>
    <xf numFmtId="0" fontId="31" fillId="0" borderId="10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1" fillId="19" borderId="1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right" vertical="top"/>
    </xf>
    <xf numFmtId="0" fontId="28" fillId="0" borderId="63" xfId="0" applyFont="1" applyFill="1" applyBorder="1" applyAlignment="1">
      <alignment horizontal="right" vertical="top"/>
    </xf>
    <xf numFmtId="0" fontId="28" fillId="0" borderId="64" xfId="0" applyFont="1" applyFill="1" applyBorder="1" applyAlignment="1">
      <alignment horizontal="right" vertical="top"/>
    </xf>
    <xf numFmtId="0" fontId="28" fillId="0" borderId="10" xfId="0" applyFont="1" applyFill="1" applyBorder="1" applyAlignment="1">
      <alignment horizontal="center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0588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9</xdr:row>
      <xdr:rowOff>74083</xdr:rowOff>
    </xdr:from>
    <xdr:to>
      <xdr:col>42</xdr:col>
      <xdr:colOff>0</xdr:colOff>
      <xdr:row>10</xdr:row>
      <xdr:rowOff>85725</xdr:rowOff>
    </xdr:to>
    <xdr:sp macro="" textlink="">
      <xdr:nvSpPr>
        <xdr:cNvPr id="26" name="pole tekstowe 25"/>
        <xdr:cNvSpPr txBox="1"/>
      </xdr:nvSpPr>
      <xdr:spPr>
        <a:xfrm>
          <a:off x="11953875" y="4636558"/>
          <a:ext cx="314325" cy="17356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95</a:t>
          </a:r>
        </a:p>
      </xdr:txBody>
    </xdr:sp>
    <xdr:clientData/>
  </xdr:twoCellAnchor>
  <xdr:twoCellAnchor>
    <xdr:from>
      <xdr:col>42</xdr:col>
      <xdr:colOff>1</xdr:colOff>
      <xdr:row>9</xdr:row>
      <xdr:rowOff>74083</xdr:rowOff>
    </xdr:from>
    <xdr:to>
      <xdr:col>43</xdr:col>
      <xdr:colOff>1</xdr:colOff>
      <xdr:row>10</xdr:row>
      <xdr:rowOff>85725</xdr:rowOff>
    </xdr:to>
    <xdr:sp macro="" textlink="">
      <xdr:nvSpPr>
        <xdr:cNvPr id="27" name="pole tekstowe 26"/>
        <xdr:cNvSpPr txBox="1"/>
      </xdr:nvSpPr>
      <xdr:spPr>
        <a:xfrm>
          <a:off x="12268201" y="4636558"/>
          <a:ext cx="542925" cy="17356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PAS 50</a:t>
          </a:r>
        </a:p>
      </xdr:txBody>
    </xdr:sp>
    <xdr:clientData/>
  </xdr:twoCellAnchor>
  <xdr:twoCellAnchor>
    <xdr:from>
      <xdr:col>43</xdr:col>
      <xdr:colOff>1</xdr:colOff>
      <xdr:row>9</xdr:row>
      <xdr:rowOff>74083</xdr:rowOff>
    </xdr:from>
    <xdr:to>
      <xdr:col>44</xdr:col>
      <xdr:colOff>0</xdr:colOff>
      <xdr:row>10</xdr:row>
      <xdr:rowOff>85725</xdr:rowOff>
    </xdr:to>
    <xdr:sp macro="" textlink="">
      <xdr:nvSpPr>
        <xdr:cNvPr id="28" name="pole tekstowe 27"/>
        <xdr:cNvSpPr txBox="1"/>
      </xdr:nvSpPr>
      <xdr:spPr>
        <a:xfrm>
          <a:off x="12811126" y="4636558"/>
          <a:ext cx="323849" cy="17356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75</a:t>
          </a:r>
        </a:p>
      </xdr:txBody>
    </xdr:sp>
    <xdr:clientData/>
  </xdr:twoCellAnchor>
  <xdr:twoCellAnchor>
    <xdr:from>
      <xdr:col>41</xdr:col>
      <xdr:colOff>0</xdr:colOff>
      <xdr:row>6</xdr:row>
      <xdr:rowOff>71437</xdr:rowOff>
    </xdr:from>
    <xdr:to>
      <xdr:col>42</xdr:col>
      <xdr:colOff>0</xdr:colOff>
      <xdr:row>7</xdr:row>
      <xdr:rowOff>85244</xdr:rowOff>
    </xdr:to>
    <xdr:sp macro="" textlink="">
      <xdr:nvSpPr>
        <xdr:cNvPr id="35" name="pole tekstowe 34"/>
        <xdr:cNvSpPr txBox="1"/>
      </xdr:nvSpPr>
      <xdr:spPr>
        <a:xfrm>
          <a:off x="12382500" y="4405312"/>
          <a:ext cx="317500" cy="17255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154</a:t>
          </a:r>
        </a:p>
      </xdr:txBody>
    </xdr:sp>
    <xdr:clientData/>
  </xdr:twoCellAnchor>
  <xdr:twoCellAnchor>
    <xdr:from>
      <xdr:col>42</xdr:col>
      <xdr:colOff>1</xdr:colOff>
      <xdr:row>6</xdr:row>
      <xdr:rowOff>71437</xdr:rowOff>
    </xdr:from>
    <xdr:to>
      <xdr:col>43</xdr:col>
      <xdr:colOff>1</xdr:colOff>
      <xdr:row>7</xdr:row>
      <xdr:rowOff>85244</xdr:rowOff>
    </xdr:to>
    <xdr:sp macro="" textlink="">
      <xdr:nvSpPr>
        <xdr:cNvPr id="36" name="pole tekstowe 35"/>
        <xdr:cNvSpPr txBox="1"/>
      </xdr:nvSpPr>
      <xdr:spPr>
        <a:xfrm>
          <a:off x="12700001" y="4405312"/>
          <a:ext cx="539750" cy="17255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AFL 70</a:t>
          </a:r>
        </a:p>
      </xdr:txBody>
    </xdr:sp>
    <xdr:clientData/>
  </xdr:twoCellAnchor>
  <xdr:twoCellAnchor>
    <xdr:from>
      <xdr:col>43</xdr:col>
      <xdr:colOff>1</xdr:colOff>
      <xdr:row>6</xdr:row>
      <xdr:rowOff>71436</xdr:rowOff>
    </xdr:from>
    <xdr:to>
      <xdr:col>44</xdr:col>
      <xdr:colOff>0</xdr:colOff>
      <xdr:row>7</xdr:row>
      <xdr:rowOff>85243</xdr:rowOff>
    </xdr:to>
    <xdr:sp macro="" textlink="">
      <xdr:nvSpPr>
        <xdr:cNvPr id="37" name="pole tekstowe 36"/>
        <xdr:cNvSpPr txBox="1"/>
      </xdr:nvSpPr>
      <xdr:spPr>
        <a:xfrm>
          <a:off x="13239751" y="4405311"/>
          <a:ext cx="325437" cy="17255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90</a:t>
          </a:r>
        </a:p>
      </xdr:txBody>
    </xdr:sp>
    <xdr:clientData/>
  </xdr:twoCellAnchor>
  <xdr:twoCellAnchor>
    <xdr:from>
      <xdr:col>41</xdr:col>
      <xdr:colOff>0</xdr:colOff>
      <xdr:row>7</xdr:row>
      <xdr:rowOff>85726</xdr:rowOff>
    </xdr:from>
    <xdr:to>
      <xdr:col>42</xdr:col>
      <xdr:colOff>0</xdr:colOff>
      <xdr:row>8</xdr:row>
      <xdr:rowOff>87313</xdr:rowOff>
    </xdr:to>
    <xdr:sp macro="" textlink="">
      <xdr:nvSpPr>
        <xdr:cNvPr id="38" name="pole tekstowe 37"/>
        <xdr:cNvSpPr txBox="1"/>
      </xdr:nvSpPr>
      <xdr:spPr>
        <a:xfrm>
          <a:off x="12382500" y="4578351"/>
          <a:ext cx="317500" cy="1603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105</a:t>
          </a:r>
        </a:p>
      </xdr:txBody>
    </xdr:sp>
    <xdr:clientData/>
  </xdr:twoCellAnchor>
  <xdr:twoCellAnchor>
    <xdr:from>
      <xdr:col>42</xdr:col>
      <xdr:colOff>1</xdr:colOff>
      <xdr:row>7</xdr:row>
      <xdr:rowOff>85726</xdr:rowOff>
    </xdr:from>
    <xdr:to>
      <xdr:col>43</xdr:col>
      <xdr:colOff>1</xdr:colOff>
      <xdr:row>8</xdr:row>
      <xdr:rowOff>87313</xdr:rowOff>
    </xdr:to>
    <xdr:sp macro="" textlink="">
      <xdr:nvSpPr>
        <xdr:cNvPr id="39" name="pole tekstowe 38"/>
        <xdr:cNvSpPr txBox="1"/>
      </xdr:nvSpPr>
      <xdr:spPr>
        <a:xfrm>
          <a:off x="12700001" y="4578351"/>
          <a:ext cx="539750" cy="1603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AFL 35</a:t>
          </a:r>
        </a:p>
      </xdr:txBody>
    </xdr:sp>
    <xdr:clientData/>
  </xdr:twoCellAnchor>
  <xdr:twoCellAnchor>
    <xdr:from>
      <xdr:col>43</xdr:col>
      <xdr:colOff>1</xdr:colOff>
      <xdr:row>7</xdr:row>
      <xdr:rowOff>85725</xdr:rowOff>
    </xdr:from>
    <xdr:to>
      <xdr:col>44</xdr:col>
      <xdr:colOff>0</xdr:colOff>
      <xdr:row>8</xdr:row>
      <xdr:rowOff>87312</xdr:rowOff>
    </xdr:to>
    <xdr:sp macro="" textlink="">
      <xdr:nvSpPr>
        <xdr:cNvPr id="40" name="pole tekstowe 39"/>
        <xdr:cNvSpPr txBox="1"/>
      </xdr:nvSpPr>
      <xdr:spPr>
        <a:xfrm>
          <a:off x="13239751" y="4578350"/>
          <a:ext cx="325437" cy="1603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85</a:t>
          </a:r>
        </a:p>
      </xdr:txBody>
    </xdr:sp>
    <xdr:clientData/>
  </xdr:twoCellAnchor>
  <xdr:twoCellAnchor>
    <xdr:from>
      <xdr:col>42</xdr:col>
      <xdr:colOff>1</xdr:colOff>
      <xdr:row>10</xdr:row>
      <xdr:rowOff>95250</xdr:rowOff>
    </xdr:from>
    <xdr:to>
      <xdr:col>43</xdr:col>
      <xdr:colOff>1</xdr:colOff>
      <xdr:row>16</xdr:row>
      <xdr:rowOff>86591</xdr:rowOff>
    </xdr:to>
    <xdr:sp macro="" textlink="">
      <xdr:nvSpPr>
        <xdr:cNvPr id="42" name="pole tekstowe 41"/>
        <xdr:cNvSpPr txBox="1"/>
      </xdr:nvSpPr>
      <xdr:spPr>
        <a:xfrm>
          <a:off x="12268201" y="4819650"/>
          <a:ext cx="542925" cy="96289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PAS-BLL-T 50</a:t>
          </a:r>
        </a:p>
      </xdr:txBody>
    </xdr:sp>
    <xdr:clientData/>
  </xdr:twoCellAnchor>
  <xdr:twoCellAnchor>
    <xdr:from>
      <xdr:col>43</xdr:col>
      <xdr:colOff>1</xdr:colOff>
      <xdr:row>10</xdr:row>
      <xdr:rowOff>95249</xdr:rowOff>
    </xdr:from>
    <xdr:to>
      <xdr:col>44</xdr:col>
      <xdr:colOff>0</xdr:colOff>
      <xdr:row>16</xdr:row>
      <xdr:rowOff>86590</xdr:rowOff>
    </xdr:to>
    <xdr:sp macro="" textlink="">
      <xdr:nvSpPr>
        <xdr:cNvPr id="43" name="pole tekstowe 42"/>
        <xdr:cNvSpPr txBox="1"/>
      </xdr:nvSpPr>
      <xdr:spPr>
        <a:xfrm>
          <a:off x="12811126" y="4819649"/>
          <a:ext cx="323849" cy="96289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75</a:t>
          </a:r>
        </a:p>
      </xdr:txBody>
    </xdr:sp>
    <xdr:clientData/>
  </xdr:twoCellAnchor>
  <xdr:twoCellAnchor>
    <xdr:from>
      <xdr:col>41</xdr:col>
      <xdr:colOff>0</xdr:colOff>
      <xdr:row>11</xdr:row>
      <xdr:rowOff>66675</xdr:rowOff>
    </xdr:from>
    <xdr:to>
      <xdr:col>42</xdr:col>
      <xdr:colOff>0</xdr:colOff>
      <xdr:row>12</xdr:row>
      <xdr:rowOff>75143</xdr:rowOff>
    </xdr:to>
    <xdr:sp macro="" textlink="">
      <xdr:nvSpPr>
        <xdr:cNvPr id="127" name="pole tekstowe 126"/>
        <xdr:cNvSpPr txBox="1"/>
      </xdr:nvSpPr>
      <xdr:spPr>
        <a:xfrm>
          <a:off x="11953875" y="4953000"/>
          <a:ext cx="314325" cy="17039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95</a:t>
          </a:r>
        </a:p>
      </xdr:txBody>
    </xdr:sp>
    <xdr:clientData/>
  </xdr:twoCellAnchor>
  <xdr:twoCellAnchor>
    <xdr:from>
      <xdr:col>41</xdr:col>
      <xdr:colOff>0</xdr:colOff>
      <xdr:row>10</xdr:row>
      <xdr:rowOff>85725</xdr:rowOff>
    </xdr:from>
    <xdr:to>
      <xdr:col>42</xdr:col>
      <xdr:colOff>0</xdr:colOff>
      <xdr:row>11</xdr:row>
      <xdr:rowOff>75143</xdr:rowOff>
    </xdr:to>
    <xdr:sp macro="" textlink="">
      <xdr:nvSpPr>
        <xdr:cNvPr id="128" name="pole tekstowe 127"/>
        <xdr:cNvSpPr txBox="1"/>
      </xdr:nvSpPr>
      <xdr:spPr>
        <a:xfrm>
          <a:off x="11953875" y="4810125"/>
          <a:ext cx="314325" cy="1513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128</a:t>
          </a:r>
        </a:p>
      </xdr:txBody>
    </xdr:sp>
    <xdr:clientData/>
  </xdr:twoCellAnchor>
  <xdr:twoCellAnchor>
    <xdr:from>
      <xdr:col>3</xdr:col>
      <xdr:colOff>0</xdr:colOff>
      <xdr:row>6</xdr:row>
      <xdr:rowOff>104775</xdr:rowOff>
    </xdr:from>
    <xdr:to>
      <xdr:col>4</xdr:col>
      <xdr:colOff>0</xdr:colOff>
      <xdr:row>13</xdr:row>
      <xdr:rowOff>76200</xdr:rowOff>
    </xdr:to>
    <xdr:sp macro="" textlink="">
      <xdr:nvSpPr>
        <xdr:cNvPr id="129" name="pole tekstowe 128"/>
        <xdr:cNvSpPr txBox="1"/>
      </xdr:nvSpPr>
      <xdr:spPr>
        <a:xfrm>
          <a:off x="1676400" y="4181475"/>
          <a:ext cx="24765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0</a:t>
          </a:r>
        </a:p>
      </xdr:txBody>
    </xdr:sp>
    <xdr:clientData/>
  </xdr:twoCellAnchor>
  <xdr:twoCellAnchor>
    <xdr:from>
      <xdr:col>41</xdr:col>
      <xdr:colOff>0</xdr:colOff>
      <xdr:row>12</xdr:row>
      <xdr:rowOff>66675</xdr:rowOff>
    </xdr:from>
    <xdr:to>
      <xdr:col>42</xdr:col>
      <xdr:colOff>0</xdr:colOff>
      <xdr:row>13</xdr:row>
      <xdr:rowOff>75143</xdr:rowOff>
    </xdr:to>
    <xdr:sp macro="" textlink="">
      <xdr:nvSpPr>
        <xdr:cNvPr id="130" name="pole tekstowe 129"/>
        <xdr:cNvSpPr txBox="1"/>
      </xdr:nvSpPr>
      <xdr:spPr>
        <a:xfrm>
          <a:off x="11953875" y="5114925"/>
          <a:ext cx="314325" cy="17039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95</a:t>
          </a:r>
        </a:p>
      </xdr:txBody>
    </xdr:sp>
    <xdr:clientData/>
  </xdr:twoCellAnchor>
  <xdr:twoCellAnchor>
    <xdr:from>
      <xdr:col>41</xdr:col>
      <xdr:colOff>0</xdr:colOff>
      <xdr:row>13</xdr:row>
      <xdr:rowOff>66675</xdr:rowOff>
    </xdr:from>
    <xdr:to>
      <xdr:col>42</xdr:col>
      <xdr:colOff>0</xdr:colOff>
      <xdr:row>14</xdr:row>
      <xdr:rowOff>75143</xdr:rowOff>
    </xdr:to>
    <xdr:sp macro="" textlink="">
      <xdr:nvSpPr>
        <xdr:cNvPr id="131" name="pole tekstowe 130"/>
        <xdr:cNvSpPr txBox="1"/>
      </xdr:nvSpPr>
      <xdr:spPr>
        <a:xfrm>
          <a:off x="11953875" y="5276850"/>
          <a:ext cx="314325" cy="17039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114</a:t>
          </a:r>
        </a:p>
      </xdr:txBody>
    </xdr:sp>
    <xdr:clientData/>
  </xdr:twoCellAnchor>
  <xdr:twoCellAnchor>
    <xdr:from>
      <xdr:col>3</xdr:col>
      <xdr:colOff>0</xdr:colOff>
      <xdr:row>13</xdr:row>
      <xdr:rowOff>66675</xdr:rowOff>
    </xdr:from>
    <xdr:to>
      <xdr:col>4</xdr:col>
      <xdr:colOff>0</xdr:colOff>
      <xdr:row>14</xdr:row>
      <xdr:rowOff>76200</xdr:rowOff>
    </xdr:to>
    <xdr:sp macro="" textlink="">
      <xdr:nvSpPr>
        <xdr:cNvPr id="132" name="pole tekstowe 131"/>
        <xdr:cNvSpPr txBox="1"/>
      </xdr:nvSpPr>
      <xdr:spPr>
        <a:xfrm>
          <a:off x="1676400" y="5276850"/>
          <a:ext cx="247650" cy="171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1</a:t>
          </a:r>
        </a:p>
      </xdr:txBody>
    </xdr:sp>
    <xdr:clientData/>
  </xdr:twoCellAnchor>
  <xdr:twoCellAnchor>
    <xdr:from>
      <xdr:col>3</xdr:col>
      <xdr:colOff>0</xdr:colOff>
      <xdr:row>14</xdr:row>
      <xdr:rowOff>66673</xdr:rowOff>
    </xdr:from>
    <xdr:to>
      <xdr:col>4</xdr:col>
      <xdr:colOff>0</xdr:colOff>
      <xdr:row>23</xdr:row>
      <xdr:rowOff>95249</xdr:rowOff>
    </xdr:to>
    <xdr:sp macro="" textlink="">
      <xdr:nvSpPr>
        <xdr:cNvPr id="133" name="pole tekstowe 132"/>
        <xdr:cNvSpPr txBox="1"/>
      </xdr:nvSpPr>
      <xdr:spPr>
        <a:xfrm>
          <a:off x="1676400" y="5438773"/>
          <a:ext cx="247650" cy="148590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2</a:t>
          </a:r>
        </a:p>
      </xdr:txBody>
    </xdr:sp>
    <xdr:clientData/>
  </xdr:twoCellAnchor>
  <xdr:twoCellAnchor>
    <xdr:from>
      <xdr:col>41</xdr:col>
      <xdr:colOff>0</xdr:colOff>
      <xdr:row>14</xdr:row>
      <xdr:rowOff>61913</xdr:rowOff>
    </xdr:from>
    <xdr:to>
      <xdr:col>42</xdr:col>
      <xdr:colOff>0</xdr:colOff>
      <xdr:row>15</xdr:row>
      <xdr:rowOff>86591</xdr:rowOff>
    </xdr:to>
    <xdr:sp macro="" textlink="">
      <xdr:nvSpPr>
        <xdr:cNvPr id="134" name="pole tekstowe 133"/>
        <xdr:cNvSpPr txBox="1"/>
      </xdr:nvSpPr>
      <xdr:spPr>
        <a:xfrm>
          <a:off x="12079432" y="5447868"/>
          <a:ext cx="311727" cy="1892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114</a:t>
          </a:r>
        </a:p>
      </xdr:txBody>
    </xdr:sp>
    <xdr:clientData/>
  </xdr:twoCellAnchor>
  <xdr:twoCellAnchor>
    <xdr:from>
      <xdr:col>41</xdr:col>
      <xdr:colOff>0</xdr:colOff>
      <xdr:row>15</xdr:row>
      <xdr:rowOff>86590</xdr:rowOff>
    </xdr:from>
    <xdr:to>
      <xdr:col>42</xdr:col>
      <xdr:colOff>0</xdr:colOff>
      <xdr:row>16</xdr:row>
      <xdr:rowOff>86591</xdr:rowOff>
    </xdr:to>
    <xdr:sp macro="" textlink="">
      <xdr:nvSpPr>
        <xdr:cNvPr id="135" name="pole tekstowe 134"/>
        <xdr:cNvSpPr txBox="1"/>
      </xdr:nvSpPr>
      <xdr:spPr>
        <a:xfrm>
          <a:off x="12079432" y="5637067"/>
          <a:ext cx="311727" cy="1645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94</a:t>
          </a:r>
        </a:p>
      </xdr:txBody>
    </xdr:sp>
    <xdr:clientData/>
  </xdr:twoCellAnchor>
  <xdr:twoCellAnchor>
    <xdr:from>
      <xdr:col>41</xdr:col>
      <xdr:colOff>0</xdr:colOff>
      <xdr:row>19</xdr:row>
      <xdr:rowOff>77932</xdr:rowOff>
    </xdr:from>
    <xdr:to>
      <xdr:col>42</xdr:col>
      <xdr:colOff>0</xdr:colOff>
      <xdr:row>20</xdr:row>
      <xdr:rowOff>65618</xdr:rowOff>
    </xdr:to>
    <xdr:sp macro="" textlink="">
      <xdr:nvSpPr>
        <xdr:cNvPr id="136" name="pole tekstowe 135"/>
        <xdr:cNvSpPr txBox="1"/>
      </xdr:nvSpPr>
      <xdr:spPr>
        <a:xfrm>
          <a:off x="12079432" y="6286500"/>
          <a:ext cx="311727" cy="15220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101</a:t>
          </a:r>
        </a:p>
      </xdr:txBody>
    </xdr:sp>
    <xdr:clientData/>
  </xdr:twoCellAnchor>
  <xdr:twoCellAnchor>
    <xdr:from>
      <xdr:col>41</xdr:col>
      <xdr:colOff>0</xdr:colOff>
      <xdr:row>20</xdr:row>
      <xdr:rowOff>66675</xdr:rowOff>
    </xdr:from>
    <xdr:to>
      <xdr:col>42</xdr:col>
      <xdr:colOff>0</xdr:colOff>
      <xdr:row>21</xdr:row>
      <xdr:rowOff>75143</xdr:rowOff>
    </xdr:to>
    <xdr:sp macro="" textlink="">
      <xdr:nvSpPr>
        <xdr:cNvPr id="137" name="pole tekstowe 136"/>
        <xdr:cNvSpPr txBox="1"/>
      </xdr:nvSpPr>
      <xdr:spPr>
        <a:xfrm>
          <a:off x="11953875" y="5924550"/>
          <a:ext cx="314325" cy="17039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95</a:t>
          </a:r>
        </a:p>
      </xdr:txBody>
    </xdr:sp>
    <xdr:clientData/>
  </xdr:twoCellAnchor>
  <xdr:twoCellAnchor>
    <xdr:from>
      <xdr:col>41</xdr:col>
      <xdr:colOff>0</xdr:colOff>
      <xdr:row>21</xdr:row>
      <xdr:rowOff>77066</xdr:rowOff>
    </xdr:from>
    <xdr:to>
      <xdr:col>42</xdr:col>
      <xdr:colOff>0</xdr:colOff>
      <xdr:row>22</xdr:row>
      <xdr:rowOff>85534</xdr:rowOff>
    </xdr:to>
    <xdr:sp macro="" textlink="">
      <xdr:nvSpPr>
        <xdr:cNvPr id="138" name="pole tekstowe 137"/>
        <xdr:cNvSpPr txBox="1"/>
      </xdr:nvSpPr>
      <xdr:spPr>
        <a:xfrm>
          <a:off x="12079432" y="6121111"/>
          <a:ext cx="311727" cy="17299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106</a:t>
          </a:r>
        </a:p>
      </xdr:txBody>
    </xdr:sp>
    <xdr:clientData/>
  </xdr:twoCellAnchor>
  <xdr:twoCellAnchor>
    <xdr:from>
      <xdr:col>42</xdr:col>
      <xdr:colOff>0</xdr:colOff>
      <xdr:row>16</xdr:row>
      <xdr:rowOff>86592</xdr:rowOff>
    </xdr:from>
    <xdr:to>
      <xdr:col>43</xdr:col>
      <xdr:colOff>0</xdr:colOff>
      <xdr:row>17</xdr:row>
      <xdr:rowOff>77932</xdr:rowOff>
    </xdr:to>
    <xdr:sp macro="" textlink="">
      <xdr:nvSpPr>
        <xdr:cNvPr id="139" name="pole tekstowe 138"/>
        <xdr:cNvSpPr txBox="1"/>
      </xdr:nvSpPr>
      <xdr:spPr>
        <a:xfrm>
          <a:off x="12391159" y="5801592"/>
          <a:ext cx="545523" cy="15586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PAS 50</a:t>
          </a:r>
        </a:p>
      </xdr:txBody>
    </xdr:sp>
    <xdr:clientData/>
  </xdr:twoCellAnchor>
  <xdr:twoCellAnchor>
    <xdr:from>
      <xdr:col>43</xdr:col>
      <xdr:colOff>0</xdr:colOff>
      <xdr:row>16</xdr:row>
      <xdr:rowOff>86591</xdr:rowOff>
    </xdr:from>
    <xdr:to>
      <xdr:col>43</xdr:col>
      <xdr:colOff>320385</xdr:colOff>
      <xdr:row>17</xdr:row>
      <xdr:rowOff>77931</xdr:rowOff>
    </xdr:to>
    <xdr:sp macro="" textlink="">
      <xdr:nvSpPr>
        <xdr:cNvPr id="140" name="pole tekstowe 139"/>
        <xdr:cNvSpPr txBox="1"/>
      </xdr:nvSpPr>
      <xdr:spPr>
        <a:xfrm>
          <a:off x="12936682" y="5801591"/>
          <a:ext cx="320385" cy="15586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60</a:t>
          </a:r>
        </a:p>
      </xdr:txBody>
    </xdr:sp>
    <xdr:clientData/>
  </xdr:twoCellAnchor>
  <xdr:twoCellAnchor>
    <xdr:from>
      <xdr:col>41</xdr:col>
      <xdr:colOff>0</xdr:colOff>
      <xdr:row>16</xdr:row>
      <xdr:rowOff>86591</xdr:rowOff>
    </xdr:from>
    <xdr:to>
      <xdr:col>42</xdr:col>
      <xdr:colOff>0</xdr:colOff>
      <xdr:row>17</xdr:row>
      <xdr:rowOff>77932</xdr:rowOff>
    </xdr:to>
    <xdr:sp macro="" textlink="">
      <xdr:nvSpPr>
        <xdr:cNvPr id="143" name="pole tekstowe 142"/>
        <xdr:cNvSpPr txBox="1"/>
      </xdr:nvSpPr>
      <xdr:spPr>
        <a:xfrm>
          <a:off x="12079432" y="5801591"/>
          <a:ext cx="311727" cy="15586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86</a:t>
          </a:r>
        </a:p>
      </xdr:txBody>
    </xdr:sp>
    <xdr:clientData/>
  </xdr:twoCellAnchor>
  <xdr:twoCellAnchor>
    <xdr:from>
      <xdr:col>41</xdr:col>
      <xdr:colOff>0</xdr:colOff>
      <xdr:row>17</xdr:row>
      <xdr:rowOff>77932</xdr:rowOff>
    </xdr:from>
    <xdr:to>
      <xdr:col>42</xdr:col>
      <xdr:colOff>0</xdr:colOff>
      <xdr:row>18</xdr:row>
      <xdr:rowOff>95250</xdr:rowOff>
    </xdr:to>
    <xdr:sp macro="" textlink="">
      <xdr:nvSpPr>
        <xdr:cNvPr id="144" name="pole tekstowe 143"/>
        <xdr:cNvSpPr txBox="1"/>
      </xdr:nvSpPr>
      <xdr:spPr>
        <a:xfrm>
          <a:off x="12079432" y="5957455"/>
          <a:ext cx="311727" cy="1818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86</a:t>
          </a:r>
        </a:p>
      </xdr:txBody>
    </xdr:sp>
    <xdr:clientData/>
  </xdr:twoCellAnchor>
  <xdr:twoCellAnchor>
    <xdr:from>
      <xdr:col>42</xdr:col>
      <xdr:colOff>0</xdr:colOff>
      <xdr:row>17</xdr:row>
      <xdr:rowOff>77933</xdr:rowOff>
    </xdr:from>
    <xdr:to>
      <xdr:col>43</xdr:col>
      <xdr:colOff>0</xdr:colOff>
      <xdr:row>18</xdr:row>
      <xdr:rowOff>95250</xdr:rowOff>
    </xdr:to>
    <xdr:sp macro="" textlink="">
      <xdr:nvSpPr>
        <xdr:cNvPr id="145" name="pole tekstowe 144"/>
        <xdr:cNvSpPr txBox="1"/>
      </xdr:nvSpPr>
      <xdr:spPr>
        <a:xfrm>
          <a:off x="12391159" y="5957456"/>
          <a:ext cx="545523" cy="18183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PAS 50</a:t>
          </a:r>
        </a:p>
      </xdr:txBody>
    </xdr:sp>
    <xdr:clientData/>
  </xdr:twoCellAnchor>
  <xdr:twoCellAnchor>
    <xdr:from>
      <xdr:col>43</xdr:col>
      <xdr:colOff>0</xdr:colOff>
      <xdr:row>17</xdr:row>
      <xdr:rowOff>77932</xdr:rowOff>
    </xdr:from>
    <xdr:to>
      <xdr:col>43</xdr:col>
      <xdr:colOff>320385</xdr:colOff>
      <xdr:row>18</xdr:row>
      <xdr:rowOff>95249</xdr:rowOff>
    </xdr:to>
    <xdr:sp macro="" textlink="">
      <xdr:nvSpPr>
        <xdr:cNvPr id="146" name="pole tekstowe 145"/>
        <xdr:cNvSpPr txBox="1"/>
      </xdr:nvSpPr>
      <xdr:spPr>
        <a:xfrm>
          <a:off x="12936682" y="5957455"/>
          <a:ext cx="320385" cy="18183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60</a:t>
          </a:r>
        </a:p>
      </xdr:txBody>
    </xdr:sp>
    <xdr:clientData/>
  </xdr:twoCellAnchor>
  <xdr:twoCellAnchor>
    <xdr:from>
      <xdr:col>42</xdr:col>
      <xdr:colOff>0</xdr:colOff>
      <xdr:row>19</xdr:row>
      <xdr:rowOff>77933</xdr:rowOff>
    </xdr:from>
    <xdr:to>
      <xdr:col>43</xdr:col>
      <xdr:colOff>0</xdr:colOff>
      <xdr:row>22</xdr:row>
      <xdr:rowOff>95250</xdr:rowOff>
    </xdr:to>
    <xdr:sp macro="" textlink="">
      <xdr:nvSpPr>
        <xdr:cNvPr id="147" name="pole tekstowe 146"/>
        <xdr:cNvSpPr txBox="1"/>
      </xdr:nvSpPr>
      <xdr:spPr>
        <a:xfrm>
          <a:off x="12391159" y="6286501"/>
          <a:ext cx="545523" cy="51088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PAS-BLL-T 50</a:t>
          </a:r>
        </a:p>
      </xdr:txBody>
    </xdr:sp>
    <xdr:clientData/>
  </xdr:twoCellAnchor>
  <xdr:twoCellAnchor>
    <xdr:from>
      <xdr:col>43</xdr:col>
      <xdr:colOff>0</xdr:colOff>
      <xdr:row>19</xdr:row>
      <xdr:rowOff>77932</xdr:rowOff>
    </xdr:from>
    <xdr:to>
      <xdr:col>43</xdr:col>
      <xdr:colOff>320385</xdr:colOff>
      <xdr:row>22</xdr:row>
      <xdr:rowOff>95249</xdr:rowOff>
    </xdr:to>
    <xdr:sp macro="" textlink="">
      <xdr:nvSpPr>
        <xdr:cNvPr id="148" name="pole tekstowe 147"/>
        <xdr:cNvSpPr txBox="1"/>
      </xdr:nvSpPr>
      <xdr:spPr>
        <a:xfrm>
          <a:off x="12936682" y="6286500"/>
          <a:ext cx="320385" cy="51088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75</a:t>
          </a:r>
        </a:p>
      </xdr:txBody>
    </xdr:sp>
    <xdr:clientData/>
  </xdr:twoCellAnchor>
  <xdr:twoCellAnchor>
    <xdr:from>
      <xdr:col>41</xdr:col>
      <xdr:colOff>0</xdr:colOff>
      <xdr:row>22</xdr:row>
      <xdr:rowOff>87923</xdr:rowOff>
    </xdr:from>
    <xdr:to>
      <xdr:col>42</xdr:col>
      <xdr:colOff>0</xdr:colOff>
      <xdr:row>23</xdr:row>
      <xdr:rowOff>96391</xdr:rowOff>
    </xdr:to>
    <xdr:sp macro="" textlink="">
      <xdr:nvSpPr>
        <xdr:cNvPr id="149" name="pole tekstowe 148"/>
        <xdr:cNvSpPr txBox="1"/>
      </xdr:nvSpPr>
      <xdr:spPr>
        <a:xfrm>
          <a:off x="12008827" y="6740769"/>
          <a:ext cx="315058" cy="1696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90</a:t>
          </a:r>
        </a:p>
      </xdr:txBody>
    </xdr:sp>
    <xdr:clientData/>
  </xdr:twoCellAnchor>
  <xdr:twoCellAnchor>
    <xdr:from>
      <xdr:col>41</xdr:col>
      <xdr:colOff>0</xdr:colOff>
      <xdr:row>23</xdr:row>
      <xdr:rowOff>95250</xdr:rowOff>
    </xdr:from>
    <xdr:to>
      <xdr:col>42</xdr:col>
      <xdr:colOff>0</xdr:colOff>
      <xdr:row>24</xdr:row>
      <xdr:rowOff>85725</xdr:rowOff>
    </xdr:to>
    <xdr:sp macro="" textlink="">
      <xdr:nvSpPr>
        <xdr:cNvPr id="153" name="pole tekstowe 152"/>
        <xdr:cNvSpPr txBox="1"/>
      </xdr:nvSpPr>
      <xdr:spPr>
        <a:xfrm>
          <a:off x="11953875" y="6924675"/>
          <a:ext cx="314325" cy="152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77</a:t>
          </a:r>
        </a:p>
      </xdr:txBody>
    </xdr:sp>
    <xdr:clientData/>
  </xdr:twoCellAnchor>
  <xdr:twoCellAnchor>
    <xdr:from>
      <xdr:col>42</xdr:col>
      <xdr:colOff>1</xdr:colOff>
      <xdr:row>23</xdr:row>
      <xdr:rowOff>102577</xdr:rowOff>
    </xdr:from>
    <xdr:to>
      <xdr:col>43</xdr:col>
      <xdr:colOff>1</xdr:colOff>
      <xdr:row>30</xdr:row>
      <xdr:rowOff>77932</xdr:rowOff>
    </xdr:to>
    <xdr:sp macro="" textlink="">
      <xdr:nvSpPr>
        <xdr:cNvPr id="154" name="pole tekstowe 153"/>
        <xdr:cNvSpPr txBox="1"/>
      </xdr:nvSpPr>
      <xdr:spPr>
        <a:xfrm>
          <a:off x="12323886" y="6916615"/>
          <a:ext cx="542192" cy="110370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AXCES</a:t>
          </a:r>
        </a:p>
      </xdr:txBody>
    </xdr:sp>
    <xdr:clientData/>
  </xdr:twoCellAnchor>
  <xdr:twoCellAnchor>
    <xdr:from>
      <xdr:col>43</xdr:col>
      <xdr:colOff>1</xdr:colOff>
      <xdr:row>23</xdr:row>
      <xdr:rowOff>102576</xdr:rowOff>
    </xdr:from>
    <xdr:to>
      <xdr:col>44</xdr:col>
      <xdr:colOff>0</xdr:colOff>
      <xdr:row>30</xdr:row>
      <xdr:rowOff>77931</xdr:rowOff>
    </xdr:to>
    <xdr:sp macro="" textlink="">
      <xdr:nvSpPr>
        <xdr:cNvPr id="155" name="pole tekstowe 154"/>
        <xdr:cNvSpPr txBox="1"/>
      </xdr:nvSpPr>
      <xdr:spPr>
        <a:xfrm>
          <a:off x="12866078" y="6916614"/>
          <a:ext cx="322384" cy="110370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40</a:t>
          </a:r>
        </a:p>
      </xdr:txBody>
    </xdr:sp>
    <xdr:clientData/>
  </xdr:twoCellAnchor>
  <xdr:twoCellAnchor>
    <xdr:from>
      <xdr:col>41</xdr:col>
      <xdr:colOff>0</xdr:colOff>
      <xdr:row>24</xdr:row>
      <xdr:rowOff>86591</xdr:rowOff>
    </xdr:from>
    <xdr:to>
      <xdr:col>42</xdr:col>
      <xdr:colOff>0</xdr:colOff>
      <xdr:row>25</xdr:row>
      <xdr:rowOff>77066</xdr:rowOff>
    </xdr:to>
    <xdr:sp macro="" textlink="">
      <xdr:nvSpPr>
        <xdr:cNvPr id="156" name="pole tekstowe 155"/>
        <xdr:cNvSpPr txBox="1"/>
      </xdr:nvSpPr>
      <xdr:spPr>
        <a:xfrm>
          <a:off x="12079432" y="7117773"/>
          <a:ext cx="311727" cy="15499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77</a:t>
          </a:r>
        </a:p>
      </xdr:txBody>
    </xdr:sp>
    <xdr:clientData/>
  </xdr:twoCellAnchor>
  <xdr:twoCellAnchor>
    <xdr:from>
      <xdr:col>41</xdr:col>
      <xdr:colOff>0</xdr:colOff>
      <xdr:row>25</xdr:row>
      <xdr:rowOff>77930</xdr:rowOff>
    </xdr:from>
    <xdr:to>
      <xdr:col>42</xdr:col>
      <xdr:colOff>0</xdr:colOff>
      <xdr:row>26</xdr:row>
      <xdr:rowOff>95249</xdr:rowOff>
    </xdr:to>
    <xdr:sp macro="" textlink="">
      <xdr:nvSpPr>
        <xdr:cNvPr id="157" name="pole tekstowe 156"/>
        <xdr:cNvSpPr txBox="1"/>
      </xdr:nvSpPr>
      <xdr:spPr>
        <a:xfrm>
          <a:off x="12079432" y="7273635"/>
          <a:ext cx="311727" cy="18184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76</a:t>
          </a:r>
        </a:p>
      </xdr:txBody>
    </xdr:sp>
    <xdr:clientData/>
  </xdr:twoCellAnchor>
  <xdr:twoCellAnchor>
    <xdr:from>
      <xdr:col>41</xdr:col>
      <xdr:colOff>0</xdr:colOff>
      <xdr:row>26</xdr:row>
      <xdr:rowOff>86592</xdr:rowOff>
    </xdr:from>
    <xdr:to>
      <xdr:col>42</xdr:col>
      <xdr:colOff>0</xdr:colOff>
      <xdr:row>27</xdr:row>
      <xdr:rowOff>86591</xdr:rowOff>
    </xdr:to>
    <xdr:sp macro="" textlink="">
      <xdr:nvSpPr>
        <xdr:cNvPr id="158" name="pole tekstowe 157"/>
        <xdr:cNvSpPr txBox="1"/>
      </xdr:nvSpPr>
      <xdr:spPr>
        <a:xfrm>
          <a:off x="12079432" y="7446819"/>
          <a:ext cx="311727" cy="1645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76</a:t>
          </a:r>
        </a:p>
      </xdr:txBody>
    </xdr:sp>
    <xdr:clientData/>
  </xdr:twoCellAnchor>
  <xdr:twoCellAnchor>
    <xdr:from>
      <xdr:col>41</xdr:col>
      <xdr:colOff>0</xdr:colOff>
      <xdr:row>27</xdr:row>
      <xdr:rowOff>86591</xdr:rowOff>
    </xdr:from>
    <xdr:to>
      <xdr:col>42</xdr:col>
      <xdr:colOff>0</xdr:colOff>
      <xdr:row>28</xdr:row>
      <xdr:rowOff>85725</xdr:rowOff>
    </xdr:to>
    <xdr:sp macro="" textlink="">
      <xdr:nvSpPr>
        <xdr:cNvPr id="159" name="pole tekstowe 158"/>
        <xdr:cNvSpPr txBox="1"/>
      </xdr:nvSpPr>
      <xdr:spPr>
        <a:xfrm>
          <a:off x="12079432" y="7611341"/>
          <a:ext cx="311727" cy="16365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76</a:t>
          </a:r>
        </a:p>
      </xdr:txBody>
    </xdr:sp>
    <xdr:clientData/>
  </xdr:twoCellAnchor>
  <xdr:twoCellAnchor>
    <xdr:from>
      <xdr:col>41</xdr:col>
      <xdr:colOff>0</xdr:colOff>
      <xdr:row>28</xdr:row>
      <xdr:rowOff>77932</xdr:rowOff>
    </xdr:from>
    <xdr:to>
      <xdr:col>42</xdr:col>
      <xdr:colOff>0</xdr:colOff>
      <xdr:row>29</xdr:row>
      <xdr:rowOff>68408</xdr:rowOff>
    </xdr:to>
    <xdr:sp macro="" textlink="">
      <xdr:nvSpPr>
        <xdr:cNvPr id="160" name="pole tekstowe 159"/>
        <xdr:cNvSpPr txBox="1"/>
      </xdr:nvSpPr>
      <xdr:spPr>
        <a:xfrm>
          <a:off x="12079432" y="7767205"/>
          <a:ext cx="311727" cy="15499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67</a:t>
          </a:r>
        </a:p>
      </xdr:txBody>
    </xdr:sp>
    <xdr:clientData/>
  </xdr:twoCellAnchor>
  <xdr:twoCellAnchor>
    <xdr:from>
      <xdr:col>41</xdr:col>
      <xdr:colOff>0</xdr:colOff>
      <xdr:row>29</xdr:row>
      <xdr:rowOff>69273</xdr:rowOff>
    </xdr:from>
    <xdr:to>
      <xdr:col>42</xdr:col>
      <xdr:colOff>0</xdr:colOff>
      <xdr:row>30</xdr:row>
      <xdr:rowOff>77932</xdr:rowOff>
    </xdr:to>
    <xdr:sp macro="" textlink="">
      <xdr:nvSpPr>
        <xdr:cNvPr id="161" name="pole tekstowe 160"/>
        <xdr:cNvSpPr txBox="1"/>
      </xdr:nvSpPr>
      <xdr:spPr>
        <a:xfrm>
          <a:off x="12079432" y="7923068"/>
          <a:ext cx="311727" cy="17318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67</a:t>
          </a:r>
        </a:p>
      </xdr:txBody>
    </xdr:sp>
    <xdr:clientData/>
  </xdr:twoCellAnchor>
  <xdr:twoCellAnchor>
    <xdr:from>
      <xdr:col>41</xdr:col>
      <xdr:colOff>0</xdr:colOff>
      <xdr:row>30</xdr:row>
      <xdr:rowOff>69272</xdr:rowOff>
    </xdr:from>
    <xdr:to>
      <xdr:col>42</xdr:col>
      <xdr:colOff>0</xdr:colOff>
      <xdr:row>31</xdr:row>
      <xdr:rowOff>86591</xdr:rowOff>
    </xdr:to>
    <xdr:sp macro="" textlink="">
      <xdr:nvSpPr>
        <xdr:cNvPr id="162" name="pole tekstowe 161"/>
        <xdr:cNvSpPr txBox="1"/>
      </xdr:nvSpPr>
      <xdr:spPr>
        <a:xfrm>
          <a:off x="12079432" y="8087590"/>
          <a:ext cx="311727" cy="1818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59</a:t>
          </a:r>
        </a:p>
      </xdr:txBody>
    </xdr:sp>
    <xdr:clientData/>
  </xdr:twoCellAnchor>
  <xdr:twoCellAnchor>
    <xdr:from>
      <xdr:col>42</xdr:col>
      <xdr:colOff>1</xdr:colOff>
      <xdr:row>30</xdr:row>
      <xdr:rowOff>69273</xdr:rowOff>
    </xdr:from>
    <xdr:to>
      <xdr:col>43</xdr:col>
      <xdr:colOff>1</xdr:colOff>
      <xdr:row>32</xdr:row>
      <xdr:rowOff>103909</xdr:rowOff>
    </xdr:to>
    <xdr:sp macro="" textlink="">
      <xdr:nvSpPr>
        <xdr:cNvPr id="163" name="pole tekstowe 162"/>
        <xdr:cNvSpPr txBox="1"/>
      </xdr:nvSpPr>
      <xdr:spPr>
        <a:xfrm>
          <a:off x="12391160" y="8087591"/>
          <a:ext cx="545523" cy="36368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AXCES</a:t>
          </a:r>
        </a:p>
      </xdr:txBody>
    </xdr:sp>
    <xdr:clientData/>
  </xdr:twoCellAnchor>
  <xdr:twoCellAnchor>
    <xdr:from>
      <xdr:col>43</xdr:col>
      <xdr:colOff>1</xdr:colOff>
      <xdr:row>30</xdr:row>
      <xdr:rowOff>69272</xdr:rowOff>
    </xdr:from>
    <xdr:to>
      <xdr:col>44</xdr:col>
      <xdr:colOff>0</xdr:colOff>
      <xdr:row>32</xdr:row>
      <xdr:rowOff>103908</xdr:rowOff>
    </xdr:to>
    <xdr:sp macro="" textlink="">
      <xdr:nvSpPr>
        <xdr:cNvPr id="164" name="pole tekstowe 163"/>
        <xdr:cNvSpPr txBox="1"/>
      </xdr:nvSpPr>
      <xdr:spPr>
        <a:xfrm>
          <a:off x="12936683" y="8087590"/>
          <a:ext cx="320385" cy="36368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40</a:t>
          </a:r>
        </a:p>
      </xdr:txBody>
    </xdr:sp>
    <xdr:clientData/>
  </xdr:twoCellAnchor>
  <xdr:twoCellAnchor>
    <xdr:from>
      <xdr:col>41</xdr:col>
      <xdr:colOff>0</xdr:colOff>
      <xdr:row>31</xdr:row>
      <xdr:rowOff>86591</xdr:rowOff>
    </xdr:from>
    <xdr:to>
      <xdr:col>42</xdr:col>
      <xdr:colOff>0</xdr:colOff>
      <xdr:row>32</xdr:row>
      <xdr:rowOff>103908</xdr:rowOff>
    </xdr:to>
    <xdr:sp macro="" textlink="">
      <xdr:nvSpPr>
        <xdr:cNvPr id="165" name="pole tekstowe 164"/>
        <xdr:cNvSpPr txBox="1"/>
      </xdr:nvSpPr>
      <xdr:spPr>
        <a:xfrm>
          <a:off x="12079432" y="8269432"/>
          <a:ext cx="311727" cy="1818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60</a:t>
          </a:r>
        </a:p>
      </xdr:txBody>
    </xdr:sp>
    <xdr:clientData/>
  </xdr:twoCellAnchor>
  <xdr:twoCellAnchor>
    <xdr:from>
      <xdr:col>41</xdr:col>
      <xdr:colOff>0</xdr:colOff>
      <xdr:row>33</xdr:row>
      <xdr:rowOff>77932</xdr:rowOff>
    </xdr:from>
    <xdr:to>
      <xdr:col>42</xdr:col>
      <xdr:colOff>0</xdr:colOff>
      <xdr:row>34</xdr:row>
      <xdr:rowOff>95250</xdr:rowOff>
    </xdr:to>
    <xdr:sp macro="" textlink="">
      <xdr:nvSpPr>
        <xdr:cNvPr id="166" name="pole tekstowe 165"/>
        <xdr:cNvSpPr txBox="1"/>
      </xdr:nvSpPr>
      <xdr:spPr>
        <a:xfrm>
          <a:off x="12079432" y="8589818"/>
          <a:ext cx="311727" cy="18184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90</a:t>
          </a:r>
        </a:p>
      </xdr:txBody>
    </xdr:sp>
    <xdr:clientData/>
  </xdr:twoCellAnchor>
  <xdr:twoCellAnchor>
    <xdr:from>
      <xdr:col>42</xdr:col>
      <xdr:colOff>1</xdr:colOff>
      <xdr:row>34</xdr:row>
      <xdr:rowOff>95250</xdr:rowOff>
    </xdr:from>
    <xdr:to>
      <xdr:col>43</xdr:col>
      <xdr:colOff>1</xdr:colOff>
      <xdr:row>43</xdr:row>
      <xdr:rowOff>76200</xdr:rowOff>
    </xdr:to>
    <xdr:sp macro="" textlink="">
      <xdr:nvSpPr>
        <xdr:cNvPr id="167" name="pole tekstowe 166"/>
        <xdr:cNvSpPr txBox="1"/>
      </xdr:nvSpPr>
      <xdr:spPr>
        <a:xfrm>
          <a:off x="12268201" y="8705850"/>
          <a:ext cx="542925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AXCES</a:t>
          </a:r>
        </a:p>
      </xdr:txBody>
    </xdr:sp>
    <xdr:clientData/>
  </xdr:twoCellAnchor>
  <xdr:twoCellAnchor>
    <xdr:from>
      <xdr:col>43</xdr:col>
      <xdr:colOff>1</xdr:colOff>
      <xdr:row>34</xdr:row>
      <xdr:rowOff>95249</xdr:rowOff>
    </xdr:from>
    <xdr:to>
      <xdr:col>44</xdr:col>
      <xdr:colOff>0</xdr:colOff>
      <xdr:row>43</xdr:row>
      <xdr:rowOff>76200</xdr:rowOff>
    </xdr:to>
    <xdr:sp macro="" textlink="">
      <xdr:nvSpPr>
        <xdr:cNvPr id="168" name="pole tekstowe 167"/>
        <xdr:cNvSpPr txBox="1"/>
      </xdr:nvSpPr>
      <xdr:spPr>
        <a:xfrm>
          <a:off x="12811126" y="8705849"/>
          <a:ext cx="323849" cy="14382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40</a:t>
          </a:r>
        </a:p>
      </xdr:txBody>
    </xdr:sp>
    <xdr:clientData/>
  </xdr:twoCellAnchor>
  <xdr:twoCellAnchor>
    <xdr:from>
      <xdr:col>41</xdr:col>
      <xdr:colOff>0</xdr:colOff>
      <xdr:row>34</xdr:row>
      <xdr:rowOff>95249</xdr:rowOff>
    </xdr:from>
    <xdr:to>
      <xdr:col>42</xdr:col>
      <xdr:colOff>0</xdr:colOff>
      <xdr:row>35</xdr:row>
      <xdr:rowOff>67540</xdr:rowOff>
    </xdr:to>
    <xdr:sp macro="" textlink="">
      <xdr:nvSpPr>
        <xdr:cNvPr id="169" name="pole tekstowe 168"/>
        <xdr:cNvSpPr txBox="1"/>
      </xdr:nvSpPr>
      <xdr:spPr>
        <a:xfrm>
          <a:off x="12008827" y="8682403"/>
          <a:ext cx="315058" cy="1334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52</a:t>
          </a:r>
        </a:p>
      </xdr:txBody>
    </xdr:sp>
    <xdr:clientData/>
  </xdr:twoCellAnchor>
  <xdr:twoCellAnchor>
    <xdr:from>
      <xdr:col>41</xdr:col>
      <xdr:colOff>0</xdr:colOff>
      <xdr:row>35</xdr:row>
      <xdr:rowOff>68405</xdr:rowOff>
    </xdr:from>
    <xdr:to>
      <xdr:col>42</xdr:col>
      <xdr:colOff>0</xdr:colOff>
      <xdr:row>36</xdr:row>
      <xdr:rowOff>85724</xdr:rowOff>
    </xdr:to>
    <xdr:sp macro="" textlink="">
      <xdr:nvSpPr>
        <xdr:cNvPr id="170" name="pole tekstowe 169"/>
        <xdr:cNvSpPr txBox="1"/>
      </xdr:nvSpPr>
      <xdr:spPr>
        <a:xfrm>
          <a:off x="11953875" y="8840930"/>
          <a:ext cx="314325" cy="1792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52</a:t>
          </a:r>
        </a:p>
      </xdr:txBody>
    </xdr:sp>
    <xdr:clientData/>
  </xdr:twoCellAnchor>
  <xdr:twoCellAnchor>
    <xdr:from>
      <xdr:col>41</xdr:col>
      <xdr:colOff>0</xdr:colOff>
      <xdr:row>36</xdr:row>
      <xdr:rowOff>77067</xdr:rowOff>
    </xdr:from>
    <xdr:to>
      <xdr:col>42</xdr:col>
      <xdr:colOff>0</xdr:colOff>
      <xdr:row>37</xdr:row>
      <xdr:rowOff>77066</xdr:rowOff>
    </xdr:to>
    <xdr:sp macro="" textlink="">
      <xdr:nvSpPr>
        <xdr:cNvPr id="171" name="pole tekstowe 170"/>
        <xdr:cNvSpPr txBox="1"/>
      </xdr:nvSpPr>
      <xdr:spPr>
        <a:xfrm>
          <a:off x="11953875" y="9011517"/>
          <a:ext cx="314325" cy="1619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52</a:t>
          </a:r>
        </a:p>
      </xdr:txBody>
    </xdr:sp>
    <xdr:clientData/>
  </xdr:twoCellAnchor>
  <xdr:twoCellAnchor>
    <xdr:from>
      <xdr:col>41</xdr:col>
      <xdr:colOff>0</xdr:colOff>
      <xdr:row>37</xdr:row>
      <xdr:rowOff>77066</xdr:rowOff>
    </xdr:from>
    <xdr:to>
      <xdr:col>42</xdr:col>
      <xdr:colOff>0</xdr:colOff>
      <xdr:row>38</xdr:row>
      <xdr:rowOff>76200</xdr:rowOff>
    </xdr:to>
    <xdr:sp macro="" textlink="">
      <xdr:nvSpPr>
        <xdr:cNvPr id="172" name="pole tekstowe 171"/>
        <xdr:cNvSpPr txBox="1"/>
      </xdr:nvSpPr>
      <xdr:spPr>
        <a:xfrm>
          <a:off x="11953875" y="9173441"/>
          <a:ext cx="314325" cy="16105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52</a:t>
          </a:r>
        </a:p>
      </xdr:txBody>
    </xdr:sp>
    <xdr:clientData/>
  </xdr:twoCellAnchor>
  <xdr:twoCellAnchor>
    <xdr:from>
      <xdr:col>41</xdr:col>
      <xdr:colOff>0</xdr:colOff>
      <xdr:row>38</xdr:row>
      <xdr:rowOff>68407</xdr:rowOff>
    </xdr:from>
    <xdr:to>
      <xdr:col>42</xdr:col>
      <xdr:colOff>0</xdr:colOff>
      <xdr:row>39</xdr:row>
      <xdr:rowOff>58883</xdr:rowOff>
    </xdr:to>
    <xdr:sp macro="" textlink="">
      <xdr:nvSpPr>
        <xdr:cNvPr id="173" name="pole tekstowe 172"/>
        <xdr:cNvSpPr txBox="1"/>
      </xdr:nvSpPr>
      <xdr:spPr>
        <a:xfrm>
          <a:off x="11953875" y="9326707"/>
          <a:ext cx="314325" cy="15240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51</a:t>
          </a:r>
        </a:p>
      </xdr:txBody>
    </xdr:sp>
    <xdr:clientData/>
  </xdr:twoCellAnchor>
  <xdr:twoCellAnchor>
    <xdr:from>
      <xdr:col>41</xdr:col>
      <xdr:colOff>0</xdr:colOff>
      <xdr:row>39</xdr:row>
      <xdr:rowOff>59748</xdr:rowOff>
    </xdr:from>
    <xdr:to>
      <xdr:col>42</xdr:col>
      <xdr:colOff>0</xdr:colOff>
      <xdr:row>40</xdr:row>
      <xdr:rowOff>68407</xdr:rowOff>
    </xdr:to>
    <xdr:sp macro="" textlink="">
      <xdr:nvSpPr>
        <xdr:cNvPr id="174" name="pole tekstowe 173"/>
        <xdr:cNvSpPr txBox="1"/>
      </xdr:nvSpPr>
      <xdr:spPr>
        <a:xfrm>
          <a:off x="11953875" y="9479973"/>
          <a:ext cx="314325" cy="17058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40</a:t>
          </a:r>
        </a:p>
      </xdr:txBody>
    </xdr:sp>
    <xdr:clientData/>
  </xdr:twoCellAnchor>
  <xdr:twoCellAnchor>
    <xdr:from>
      <xdr:col>41</xdr:col>
      <xdr:colOff>0</xdr:colOff>
      <xdr:row>40</xdr:row>
      <xdr:rowOff>66675</xdr:rowOff>
    </xdr:from>
    <xdr:to>
      <xdr:col>42</xdr:col>
      <xdr:colOff>0</xdr:colOff>
      <xdr:row>41</xdr:row>
      <xdr:rowOff>84859</xdr:rowOff>
    </xdr:to>
    <xdr:sp macro="" textlink="">
      <xdr:nvSpPr>
        <xdr:cNvPr id="175" name="pole tekstowe 174"/>
        <xdr:cNvSpPr txBox="1"/>
      </xdr:nvSpPr>
      <xdr:spPr>
        <a:xfrm>
          <a:off x="11953875" y="9648825"/>
          <a:ext cx="314325" cy="18010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44</a:t>
          </a:r>
        </a:p>
      </xdr:txBody>
    </xdr:sp>
    <xdr:clientData/>
  </xdr:twoCellAnchor>
  <xdr:twoCellAnchor>
    <xdr:from>
      <xdr:col>41</xdr:col>
      <xdr:colOff>0</xdr:colOff>
      <xdr:row>41</xdr:row>
      <xdr:rowOff>77066</xdr:rowOff>
    </xdr:from>
    <xdr:to>
      <xdr:col>42</xdr:col>
      <xdr:colOff>0</xdr:colOff>
      <xdr:row>42</xdr:row>
      <xdr:rowOff>67542</xdr:rowOff>
    </xdr:to>
    <xdr:sp macro="" textlink="">
      <xdr:nvSpPr>
        <xdr:cNvPr id="176" name="pole tekstowe 175"/>
        <xdr:cNvSpPr txBox="1"/>
      </xdr:nvSpPr>
      <xdr:spPr>
        <a:xfrm>
          <a:off x="11953875" y="9821141"/>
          <a:ext cx="314325" cy="15240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46</a:t>
          </a:r>
        </a:p>
      </xdr:txBody>
    </xdr:sp>
    <xdr:clientData/>
  </xdr:twoCellAnchor>
  <xdr:twoCellAnchor>
    <xdr:from>
      <xdr:col>41</xdr:col>
      <xdr:colOff>0</xdr:colOff>
      <xdr:row>42</xdr:row>
      <xdr:rowOff>68407</xdr:rowOff>
    </xdr:from>
    <xdr:to>
      <xdr:col>42</xdr:col>
      <xdr:colOff>0</xdr:colOff>
      <xdr:row>43</xdr:row>
      <xdr:rowOff>77066</xdr:rowOff>
    </xdr:to>
    <xdr:sp macro="" textlink="">
      <xdr:nvSpPr>
        <xdr:cNvPr id="177" name="pole tekstowe 176"/>
        <xdr:cNvSpPr txBox="1"/>
      </xdr:nvSpPr>
      <xdr:spPr>
        <a:xfrm>
          <a:off x="11953875" y="9974407"/>
          <a:ext cx="314325" cy="17058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16</a:t>
          </a:r>
        </a:p>
      </xdr:txBody>
    </xdr:sp>
    <xdr:clientData/>
  </xdr:twoCellAnchor>
  <xdr:twoCellAnchor>
    <xdr:from>
      <xdr:col>3</xdr:col>
      <xdr:colOff>0</xdr:colOff>
      <xdr:row>33</xdr:row>
      <xdr:rowOff>76200</xdr:rowOff>
    </xdr:from>
    <xdr:to>
      <xdr:col>4</xdr:col>
      <xdr:colOff>0</xdr:colOff>
      <xdr:row>34</xdr:row>
      <xdr:rowOff>76201</xdr:rowOff>
    </xdr:to>
    <xdr:sp macro="" textlink="">
      <xdr:nvSpPr>
        <xdr:cNvPr id="178" name="pole tekstowe 177"/>
        <xdr:cNvSpPr txBox="1"/>
      </xdr:nvSpPr>
      <xdr:spPr>
        <a:xfrm>
          <a:off x="1676400" y="8524875"/>
          <a:ext cx="247650" cy="16192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2</a:t>
          </a:r>
        </a:p>
      </xdr:txBody>
    </xdr:sp>
    <xdr:clientData/>
  </xdr:twoCellAnchor>
  <xdr:twoCellAnchor>
    <xdr:from>
      <xdr:col>42</xdr:col>
      <xdr:colOff>0</xdr:colOff>
      <xdr:row>33</xdr:row>
      <xdr:rowOff>77932</xdr:rowOff>
    </xdr:from>
    <xdr:to>
      <xdr:col>43</xdr:col>
      <xdr:colOff>0</xdr:colOff>
      <xdr:row>34</xdr:row>
      <xdr:rowOff>95250</xdr:rowOff>
    </xdr:to>
    <xdr:sp macro="" textlink="">
      <xdr:nvSpPr>
        <xdr:cNvPr id="179" name="pole tekstowe 178"/>
        <xdr:cNvSpPr txBox="1"/>
      </xdr:nvSpPr>
      <xdr:spPr>
        <a:xfrm>
          <a:off x="12391159" y="8589818"/>
          <a:ext cx="545523" cy="18184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PAS 50</a:t>
          </a:r>
        </a:p>
      </xdr:txBody>
    </xdr:sp>
    <xdr:clientData/>
  </xdr:twoCellAnchor>
  <xdr:twoCellAnchor>
    <xdr:from>
      <xdr:col>43</xdr:col>
      <xdr:colOff>0</xdr:colOff>
      <xdr:row>33</xdr:row>
      <xdr:rowOff>77931</xdr:rowOff>
    </xdr:from>
    <xdr:to>
      <xdr:col>43</xdr:col>
      <xdr:colOff>320385</xdr:colOff>
      <xdr:row>34</xdr:row>
      <xdr:rowOff>95249</xdr:rowOff>
    </xdr:to>
    <xdr:sp macro="" textlink="">
      <xdr:nvSpPr>
        <xdr:cNvPr id="180" name="pole tekstowe 179"/>
        <xdr:cNvSpPr txBox="1"/>
      </xdr:nvSpPr>
      <xdr:spPr>
        <a:xfrm>
          <a:off x="12936682" y="8589817"/>
          <a:ext cx="320385" cy="18184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75</a:t>
          </a:r>
        </a:p>
      </xdr:txBody>
    </xdr:sp>
    <xdr:clientData/>
  </xdr:twoCellAnchor>
  <xdr:twoCellAnchor>
    <xdr:from>
      <xdr:col>42</xdr:col>
      <xdr:colOff>0</xdr:colOff>
      <xdr:row>22</xdr:row>
      <xdr:rowOff>87924</xdr:rowOff>
    </xdr:from>
    <xdr:to>
      <xdr:col>43</xdr:col>
      <xdr:colOff>0</xdr:colOff>
      <xdr:row>23</xdr:row>
      <xdr:rowOff>102578</xdr:rowOff>
    </xdr:to>
    <xdr:sp macro="" textlink="">
      <xdr:nvSpPr>
        <xdr:cNvPr id="181" name="pole tekstowe 180"/>
        <xdr:cNvSpPr txBox="1"/>
      </xdr:nvSpPr>
      <xdr:spPr>
        <a:xfrm>
          <a:off x="12323885" y="6740770"/>
          <a:ext cx="542192" cy="17584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PAS 50</a:t>
          </a:r>
        </a:p>
      </xdr:txBody>
    </xdr:sp>
    <xdr:clientData/>
  </xdr:twoCellAnchor>
  <xdr:twoCellAnchor>
    <xdr:from>
      <xdr:col>43</xdr:col>
      <xdr:colOff>0</xdr:colOff>
      <xdr:row>22</xdr:row>
      <xdr:rowOff>87923</xdr:rowOff>
    </xdr:from>
    <xdr:to>
      <xdr:col>43</xdr:col>
      <xdr:colOff>320385</xdr:colOff>
      <xdr:row>23</xdr:row>
      <xdr:rowOff>102577</xdr:rowOff>
    </xdr:to>
    <xdr:sp macro="" textlink="">
      <xdr:nvSpPr>
        <xdr:cNvPr id="182" name="pole tekstowe 181"/>
        <xdr:cNvSpPr txBox="1"/>
      </xdr:nvSpPr>
      <xdr:spPr>
        <a:xfrm>
          <a:off x="12866077" y="6740769"/>
          <a:ext cx="320385" cy="17584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tIns="36000" rIns="36000" bIns="36000" rtlCol="0" anchor="ctr"/>
        <a:lstStyle/>
        <a:p>
          <a:pPr algn="ctr"/>
          <a:r>
            <a:rPr lang="pl-PL" sz="1000">
              <a:latin typeface="Arial" pitchFamily="34" charset="0"/>
              <a:cs typeface="Arial" pitchFamily="34" charset="0"/>
            </a:rPr>
            <a:t>75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X170"/>
  <sheetViews>
    <sheetView tabSelected="1" zoomScale="90" zoomScaleNormal="90" workbookViewId="0">
      <pane xSplit="4" ySplit="6" topLeftCell="E7" activePane="bottomRight" state="frozen"/>
      <selection pane="topRight" activeCell="IA1" sqref="IA1"/>
      <selection pane="bottomLeft" activeCell="A7" sqref="A7"/>
      <selection pane="bottomRight" activeCell="C59" sqref="C59"/>
    </sheetView>
  </sheetViews>
  <sheetFormatPr defaultColWidth="3.7109375" defaultRowHeight="12.75"/>
  <cols>
    <col min="1" max="1" width="4.42578125" style="1" customWidth="1"/>
    <col min="2" max="2" width="5" style="2" customWidth="1"/>
    <col min="3" max="3" width="15.7109375" style="1" customWidth="1"/>
    <col min="4" max="7" width="3.7109375" style="1" customWidth="1"/>
    <col min="8" max="8" width="3.7109375" style="1" hidden="1" customWidth="1"/>
    <col min="9" max="14" width="3.7109375" style="1" customWidth="1"/>
    <col min="15" max="15" width="3.7109375" style="1" hidden="1" customWidth="1"/>
    <col min="16" max="17" width="3.7109375" style="1" customWidth="1"/>
    <col min="18" max="19" width="3.7109375" style="1" hidden="1" customWidth="1"/>
    <col min="20" max="22" width="3.7109375" style="1" customWidth="1"/>
    <col min="23" max="23" width="16" style="1" customWidth="1"/>
    <col min="24" max="25" width="3.7109375" style="1" customWidth="1"/>
    <col min="26" max="26" width="3.7109375" style="1" hidden="1" customWidth="1"/>
    <col min="27" max="28" width="3.7109375" style="1" customWidth="1"/>
    <col min="29" max="29" width="3.7109375" style="1" hidden="1" customWidth="1"/>
    <col min="30" max="40" width="3.7109375" style="1" customWidth="1"/>
    <col min="41" max="41" width="4.42578125" style="1" customWidth="1"/>
    <col min="42" max="42" width="4.7109375" style="1" customWidth="1"/>
    <col min="43" max="43" width="8.140625" style="1" customWidth="1"/>
    <col min="44" max="44" width="4.85546875" style="3" customWidth="1"/>
    <col min="45" max="45" width="3.7109375" style="1" customWidth="1"/>
    <col min="46" max="46" width="3.7109375" style="1" hidden="1" customWidth="1"/>
    <col min="47" max="48" width="3.7109375" style="1" customWidth="1"/>
    <col min="49" max="50" width="3.7109375" style="1" hidden="1" customWidth="1"/>
    <col min="51" max="51" width="3.7109375" style="1" customWidth="1"/>
    <col min="52" max="52" width="3.7109375" style="1" hidden="1" customWidth="1"/>
    <col min="53" max="55" width="3.7109375" style="1" customWidth="1"/>
    <col min="56" max="58" width="3.7109375" style="1" hidden="1" customWidth="1"/>
    <col min="59" max="60" width="3.7109375" style="1" customWidth="1"/>
    <col min="61" max="62" width="3.7109375" style="1" hidden="1" customWidth="1"/>
    <col min="63" max="64" width="3.7109375" style="1" customWidth="1"/>
    <col min="65" max="67" width="3.7109375" style="1" hidden="1" customWidth="1"/>
    <col min="68" max="68" width="3.7109375" style="1" customWidth="1"/>
    <col min="69" max="69" width="3.7109375" style="1" hidden="1" customWidth="1"/>
    <col min="70" max="70" width="4.85546875" style="1" hidden="1" customWidth="1"/>
    <col min="71" max="74" width="3.7109375" style="1" customWidth="1"/>
    <col min="75" max="76" width="3.7109375" style="1" hidden="1" customWidth="1"/>
    <col min="77" max="77" width="3.7109375" style="1" customWidth="1"/>
    <col min="78" max="79" width="3.7109375" style="1" hidden="1" customWidth="1"/>
    <col min="80" max="80" width="3.7109375" style="1" customWidth="1"/>
    <col min="81" max="81" width="3.7109375" style="1" hidden="1" customWidth="1"/>
    <col min="82" max="85" width="3.7109375" style="1" customWidth="1"/>
    <col min="86" max="86" width="3.7109375" style="1" hidden="1" customWidth="1"/>
    <col min="87" max="89" width="3.7109375" style="1" customWidth="1"/>
    <col min="90" max="91" width="3.7109375" style="1" hidden="1" customWidth="1"/>
    <col min="92" max="92" width="3.7109375" style="1" customWidth="1"/>
    <col min="93" max="94" width="3.7109375" style="1" hidden="1" customWidth="1"/>
    <col min="95" max="95" width="3.7109375" style="1" customWidth="1"/>
    <col min="96" max="98" width="3.7109375" style="1" hidden="1" customWidth="1"/>
    <col min="99" max="99" width="3.7109375" style="1" customWidth="1"/>
    <col min="100" max="100" width="3.7109375" style="1" hidden="1" customWidth="1"/>
    <col min="101" max="101" width="3.7109375" style="1" customWidth="1"/>
    <col min="102" max="102" width="3.7109375" style="1" hidden="1" customWidth="1"/>
    <col min="103" max="104" width="3.7109375" style="1" customWidth="1"/>
    <col min="105" max="108" width="3.7109375" style="1" hidden="1" customWidth="1"/>
    <col min="109" max="109" width="3.7109375" style="1" customWidth="1"/>
    <col min="110" max="112" width="3.7109375" style="1" hidden="1" customWidth="1"/>
    <col min="113" max="114" width="3.7109375" style="1" customWidth="1"/>
    <col min="115" max="115" width="3.7109375" style="1" hidden="1" customWidth="1"/>
    <col min="116" max="119" width="3.7109375" style="1" customWidth="1"/>
    <col min="120" max="125" width="3.7109375" style="1" hidden="1" customWidth="1"/>
    <col min="126" max="126" width="3.7109375" style="1" customWidth="1"/>
    <col min="127" max="127" width="3.7109375" style="1" hidden="1" customWidth="1"/>
    <col min="128" max="128" width="3.7109375" style="1" customWidth="1"/>
    <col min="129" max="129" width="4.28515625" style="1" hidden="1" customWidth="1"/>
    <col min="130" max="133" width="3.7109375" style="1" hidden="1" customWidth="1"/>
    <col min="134" max="134" width="3.7109375" style="1" customWidth="1"/>
    <col min="135" max="135" width="3.7109375" style="1" hidden="1" customWidth="1"/>
    <col min="136" max="136" width="3.7109375" style="1" customWidth="1"/>
    <col min="137" max="137" width="3.7109375" style="1" hidden="1" customWidth="1"/>
    <col min="138" max="138" width="4.85546875" style="1" customWidth="1"/>
    <col min="139" max="142" width="3.7109375" style="1" customWidth="1"/>
    <col min="143" max="143" width="3.7109375" style="1" hidden="1" customWidth="1"/>
    <col min="144" max="145" width="3.7109375" style="1" customWidth="1"/>
    <col min="146" max="149" width="3.7109375" style="1" hidden="1" customWidth="1"/>
    <col min="150" max="156" width="3.7109375" style="1" customWidth="1"/>
    <col min="157" max="157" width="3.7109375" style="1" hidden="1" customWidth="1"/>
    <col min="158" max="158" width="3.7109375" style="1" customWidth="1"/>
    <col min="159" max="159" width="3.7109375" style="1" hidden="1" customWidth="1"/>
    <col min="160" max="160" width="3.7109375" style="1" customWidth="1"/>
    <col min="161" max="171" width="3.7109375" style="1" hidden="1" customWidth="1"/>
    <col min="172" max="173" width="3.7109375" style="1" customWidth="1"/>
    <col min="174" max="175" width="3.7109375" style="1" hidden="1" customWidth="1"/>
    <col min="176" max="178" width="3.7109375" style="1" customWidth="1"/>
    <col min="179" max="179" width="3.7109375" style="1" hidden="1" customWidth="1"/>
    <col min="180" max="180" width="3.7109375" style="1" customWidth="1"/>
    <col min="181" max="181" width="3.7109375" style="1" hidden="1" customWidth="1"/>
    <col min="182" max="182" width="3.7109375" style="1" customWidth="1"/>
    <col min="183" max="184" width="3.7109375" style="1" hidden="1" customWidth="1"/>
    <col min="185" max="185" width="3.7109375" style="1" customWidth="1"/>
    <col min="186" max="187" width="3.7109375" style="1" hidden="1" customWidth="1"/>
    <col min="188" max="194" width="3.7109375" style="1" customWidth="1"/>
    <col min="195" max="196" width="3.7109375" style="1" hidden="1" customWidth="1"/>
    <col min="197" max="197" width="3.7109375" style="1" customWidth="1"/>
    <col min="198" max="199" width="3.7109375" style="1" hidden="1" customWidth="1"/>
    <col min="200" max="204" width="3.7109375" style="1" customWidth="1"/>
    <col min="205" max="207" width="3.7109375" style="1" hidden="1" customWidth="1"/>
    <col min="208" max="208" width="3.7109375" style="1" customWidth="1"/>
    <col min="209" max="210" width="3.7109375" style="1" hidden="1" customWidth="1"/>
    <col min="211" max="212" width="3.7109375" style="1" customWidth="1"/>
    <col min="213" max="213" width="6.140625" style="1" hidden="1" customWidth="1"/>
    <col min="214" max="214" width="6.140625" style="1" customWidth="1"/>
    <col min="215" max="215" width="4.42578125" style="1" customWidth="1"/>
    <col min="216" max="216" width="4" style="1" hidden="1" customWidth="1"/>
    <col min="217" max="217" width="4.42578125" style="1" customWidth="1"/>
    <col min="218" max="218" width="4.42578125" style="1" hidden="1" customWidth="1"/>
    <col min="219" max="219" width="3.7109375" style="1" hidden="1" customWidth="1"/>
    <col min="220" max="220" width="5" style="1" hidden="1" customWidth="1"/>
    <col min="221" max="222" width="5.28515625" style="1" customWidth="1"/>
    <col min="223" max="223" width="3.7109375" style="1" customWidth="1"/>
    <col min="224" max="225" width="3.7109375" style="1" hidden="1" customWidth="1"/>
    <col min="226" max="232" width="3.7109375" style="1" customWidth="1"/>
    <col min="233" max="245" width="3.7109375" style="1" hidden="1" customWidth="1"/>
    <col min="246" max="246" width="4.85546875" style="1" customWidth="1"/>
    <col min="247" max="247" width="4.42578125" style="1" customWidth="1"/>
    <col min="248" max="249" width="4.28515625" style="1" customWidth="1"/>
    <col min="250" max="250" width="4.85546875" style="1" customWidth="1"/>
    <col min="251" max="251" width="4.140625" style="1" customWidth="1"/>
    <col min="252" max="254" width="4.85546875" style="1" customWidth="1"/>
    <col min="255" max="255" width="3.7109375" style="1" customWidth="1"/>
    <col min="256" max="256" width="5" style="1" customWidth="1"/>
    <col min="257" max="260" width="3.7109375" style="1" customWidth="1"/>
    <col min="261" max="261" width="4.85546875" style="1" customWidth="1"/>
    <col min="262" max="262" width="3.7109375" style="1" customWidth="1"/>
    <col min="263" max="263" width="4.85546875" style="1" customWidth="1"/>
    <col min="264" max="264" width="9.5703125" style="1" customWidth="1"/>
    <col min="265" max="265" width="9.7109375" style="1" customWidth="1"/>
    <col min="266" max="266" width="6.42578125" style="1" customWidth="1"/>
    <col min="267" max="267" width="6.42578125" style="1" hidden="1" customWidth="1"/>
    <col min="268" max="268" width="6.42578125" style="1" customWidth="1"/>
    <col min="269" max="270" width="5.85546875" style="1" customWidth="1"/>
    <col min="271" max="271" width="3.7109375" style="1"/>
    <col min="272" max="16384" width="3.7109375" style="94"/>
  </cols>
  <sheetData>
    <row r="1" spans="1:310" s="17" customFormat="1" ht="18">
      <c r="A1" s="181" t="s">
        <v>339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  <c r="FI1" s="181"/>
      <c r="FJ1" s="181"/>
      <c r="FK1" s="181"/>
      <c r="FL1" s="181"/>
      <c r="FM1" s="181"/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/>
      <c r="GU1" s="181"/>
      <c r="GV1" s="181"/>
      <c r="GW1" s="181"/>
      <c r="GX1" s="181"/>
      <c r="GY1" s="181"/>
      <c r="GZ1" s="181"/>
      <c r="HA1" s="181"/>
      <c r="HB1" s="181"/>
      <c r="HC1" s="181"/>
      <c r="HD1" s="181"/>
      <c r="HE1" s="181"/>
      <c r="HF1" s="181"/>
      <c r="HG1" s="181"/>
      <c r="HH1" s="181"/>
      <c r="HI1" s="181"/>
      <c r="HJ1" s="181"/>
      <c r="HK1" s="181"/>
      <c r="HL1" s="181"/>
      <c r="HM1" s="181"/>
      <c r="HN1" s="181"/>
      <c r="HO1" s="181"/>
      <c r="HP1" s="181"/>
      <c r="HQ1" s="181"/>
      <c r="HR1" s="181"/>
      <c r="HS1" s="181"/>
      <c r="HT1" s="181"/>
      <c r="HU1" s="181"/>
      <c r="HV1" s="181"/>
      <c r="HW1" s="181"/>
      <c r="HX1" s="181"/>
      <c r="HY1" s="181"/>
      <c r="HZ1" s="181"/>
      <c r="IA1" s="181"/>
      <c r="IB1" s="181"/>
      <c r="IC1" s="181"/>
      <c r="ID1" s="181"/>
      <c r="IE1" s="181"/>
      <c r="IF1" s="181"/>
      <c r="IG1" s="181"/>
      <c r="IH1" s="181"/>
      <c r="II1" s="181"/>
      <c r="IJ1" s="181"/>
      <c r="IK1" s="181"/>
      <c r="IL1" s="181"/>
      <c r="IM1" s="181"/>
      <c r="IN1" s="181"/>
      <c r="IO1" s="181"/>
      <c r="IP1" s="181"/>
      <c r="IQ1" s="181"/>
      <c r="IR1" s="181"/>
      <c r="IS1" s="181"/>
      <c r="IT1" s="181"/>
      <c r="IU1" s="181"/>
      <c r="IV1" s="181"/>
      <c r="IW1" s="181"/>
      <c r="IX1" s="181"/>
      <c r="IY1" s="181"/>
      <c r="IZ1" s="181"/>
      <c r="JA1" s="181"/>
      <c r="JB1" s="181"/>
      <c r="JC1" s="181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</row>
    <row r="2" spans="1:310" s="16" customFormat="1" ht="15" customHeight="1">
      <c r="A2" s="175" t="s">
        <v>341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5"/>
      <c r="IF2" s="175"/>
      <c r="IG2" s="175"/>
      <c r="IH2" s="175"/>
      <c r="II2" s="175"/>
      <c r="IJ2" s="175"/>
      <c r="IK2" s="175"/>
      <c r="IL2" s="175"/>
      <c r="IM2" s="175"/>
      <c r="IN2" s="175"/>
      <c r="IO2" s="175"/>
      <c r="IP2" s="175"/>
      <c r="IQ2" s="175"/>
      <c r="IR2" s="175"/>
      <c r="IS2" s="175"/>
      <c r="IT2" s="175"/>
      <c r="IU2" s="175"/>
      <c r="IV2" s="175"/>
      <c r="IW2" s="175"/>
      <c r="IX2" s="175"/>
      <c r="IY2" s="175"/>
      <c r="IZ2" s="175"/>
      <c r="JA2" s="175"/>
      <c r="JB2" s="175"/>
      <c r="JC2" s="175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</row>
    <row r="3" spans="1:310" s="4" customFormat="1" ht="15.75" customHeight="1">
      <c r="A3" s="179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63" t="s">
        <v>1</v>
      </c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5"/>
      <c r="AP3" s="176" t="s">
        <v>2</v>
      </c>
      <c r="AQ3" s="176"/>
      <c r="AR3" s="176"/>
      <c r="AS3" s="164" t="s">
        <v>188</v>
      </c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5"/>
      <c r="CB3" s="163" t="s">
        <v>271</v>
      </c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5"/>
      <c r="DY3" s="186" t="s">
        <v>187</v>
      </c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78" t="s">
        <v>3</v>
      </c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5"/>
      <c r="HE3" s="169" t="s">
        <v>274</v>
      </c>
      <c r="HF3" s="170"/>
      <c r="HG3" s="170"/>
      <c r="HH3" s="170"/>
      <c r="HI3" s="170"/>
      <c r="HJ3" s="170"/>
      <c r="HK3" s="170"/>
      <c r="HL3" s="170"/>
      <c r="HM3" s="170"/>
      <c r="HN3" s="171"/>
      <c r="HO3" s="163" t="s">
        <v>4</v>
      </c>
      <c r="HP3" s="164"/>
      <c r="HQ3" s="164"/>
      <c r="HR3" s="164"/>
      <c r="HS3" s="164"/>
      <c r="HT3" s="164"/>
      <c r="HU3" s="164"/>
      <c r="HV3" s="164"/>
      <c r="HW3" s="164"/>
      <c r="HX3" s="165"/>
      <c r="HY3" s="170" t="s">
        <v>158</v>
      </c>
      <c r="HZ3" s="170"/>
      <c r="IA3" s="170"/>
      <c r="IB3" s="170"/>
      <c r="IC3" s="170"/>
      <c r="ID3" s="170"/>
      <c r="IE3" s="170"/>
      <c r="IF3" s="170"/>
      <c r="IG3" s="170"/>
      <c r="IH3" s="170"/>
      <c r="II3" s="170"/>
      <c r="IJ3" s="170"/>
      <c r="IK3" s="170"/>
      <c r="IL3" s="177" t="s">
        <v>5</v>
      </c>
      <c r="IM3" s="177"/>
      <c r="IN3" s="177"/>
      <c r="IO3" s="177"/>
      <c r="IP3" s="177"/>
      <c r="IQ3" s="177"/>
      <c r="IR3" s="177"/>
      <c r="IS3" s="177"/>
      <c r="IT3" s="177"/>
      <c r="IU3" s="177"/>
      <c r="IV3" s="177"/>
      <c r="IW3" s="177"/>
      <c r="IX3" s="189" t="s">
        <v>6</v>
      </c>
      <c r="IY3" s="189"/>
      <c r="IZ3" s="189"/>
      <c r="JA3" s="189"/>
      <c r="JB3" s="189"/>
      <c r="JC3" s="189"/>
      <c r="JD3" s="163" t="s">
        <v>165</v>
      </c>
      <c r="JE3" s="164"/>
      <c r="JF3" s="164"/>
      <c r="JG3" s="164"/>
      <c r="JH3" s="164"/>
      <c r="JI3" s="164"/>
      <c r="JJ3" s="164"/>
      <c r="JK3" s="165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8"/>
    </row>
    <row r="4" spans="1:310" s="4" customFormat="1" ht="17.25" customHeight="1">
      <c r="A4" s="176" t="s">
        <v>7</v>
      </c>
      <c r="B4" s="190" t="s">
        <v>8</v>
      </c>
      <c r="C4" s="182" t="s">
        <v>9</v>
      </c>
      <c r="D4" s="182" t="s">
        <v>10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66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8"/>
      <c r="AP4" s="176"/>
      <c r="AQ4" s="176"/>
      <c r="AR4" s="176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8"/>
      <c r="CB4" s="166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8"/>
      <c r="DY4" s="178" t="s">
        <v>11</v>
      </c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5"/>
      <c r="EL4" s="178" t="s">
        <v>147</v>
      </c>
      <c r="EM4" s="178"/>
      <c r="EN4" s="178"/>
      <c r="EO4" s="178"/>
      <c r="EP4" s="178"/>
      <c r="EQ4" s="178"/>
      <c r="ER4" s="178"/>
      <c r="ES4" s="178"/>
      <c r="ET4" s="178"/>
      <c r="EU4" s="178"/>
      <c r="EV4" s="177" t="s">
        <v>12</v>
      </c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 t="s">
        <v>13</v>
      </c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 t="s">
        <v>14</v>
      </c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8" t="s">
        <v>15</v>
      </c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5"/>
      <c r="HE4" s="172"/>
      <c r="HF4" s="173"/>
      <c r="HG4" s="173"/>
      <c r="HH4" s="173"/>
      <c r="HI4" s="173"/>
      <c r="HJ4" s="173"/>
      <c r="HK4" s="173"/>
      <c r="HL4" s="173"/>
      <c r="HM4" s="173"/>
      <c r="HN4" s="174"/>
      <c r="HO4" s="166"/>
      <c r="HP4" s="167"/>
      <c r="HQ4" s="167"/>
      <c r="HR4" s="167"/>
      <c r="HS4" s="167"/>
      <c r="HT4" s="167"/>
      <c r="HU4" s="167"/>
      <c r="HV4" s="167"/>
      <c r="HW4" s="167"/>
      <c r="HX4" s="168"/>
      <c r="HY4" s="173"/>
      <c r="HZ4" s="173"/>
      <c r="IA4" s="173"/>
      <c r="IB4" s="173"/>
      <c r="IC4" s="173"/>
      <c r="ID4" s="173"/>
      <c r="IE4" s="173"/>
      <c r="IF4" s="173"/>
      <c r="IG4" s="173"/>
      <c r="IH4" s="173"/>
      <c r="II4" s="173"/>
      <c r="IJ4" s="173"/>
      <c r="IK4" s="173"/>
      <c r="IL4" s="183" t="s">
        <v>16</v>
      </c>
      <c r="IM4" s="183"/>
      <c r="IN4" s="183"/>
      <c r="IO4" s="183"/>
      <c r="IP4" s="183"/>
      <c r="IQ4" s="183"/>
      <c r="IR4" s="183"/>
      <c r="IS4" s="183" t="s">
        <v>17</v>
      </c>
      <c r="IT4" s="183"/>
      <c r="IU4" s="183"/>
      <c r="IV4" s="183"/>
      <c r="IW4" s="183"/>
      <c r="IX4" s="189"/>
      <c r="IY4" s="189"/>
      <c r="IZ4" s="189"/>
      <c r="JA4" s="189"/>
      <c r="JB4" s="189"/>
      <c r="JC4" s="189"/>
      <c r="JD4" s="166"/>
      <c r="JE4" s="167"/>
      <c r="JF4" s="167"/>
      <c r="JG4" s="167"/>
      <c r="JH4" s="167"/>
      <c r="JI4" s="167"/>
      <c r="JJ4" s="167"/>
      <c r="JK4" s="168"/>
      <c r="JL4" s="134"/>
      <c r="JM4" s="134"/>
      <c r="JN4" s="134"/>
      <c r="JO4" s="134"/>
      <c r="JP4" s="134"/>
      <c r="JQ4" s="134"/>
      <c r="JR4" s="134"/>
      <c r="JS4" s="134"/>
      <c r="JT4" s="134"/>
      <c r="JU4" s="134"/>
      <c r="JV4" s="134"/>
      <c r="JW4" s="134"/>
      <c r="JX4" s="134"/>
      <c r="JY4" s="134"/>
      <c r="JZ4" s="134"/>
      <c r="KA4" s="134"/>
      <c r="KB4" s="134"/>
      <c r="KC4" s="134"/>
      <c r="KD4" s="134"/>
      <c r="KE4" s="134"/>
      <c r="KF4" s="134"/>
      <c r="KG4" s="134"/>
      <c r="KH4" s="134"/>
      <c r="KI4" s="134"/>
      <c r="KJ4" s="134"/>
      <c r="KK4" s="134"/>
      <c r="KL4" s="134"/>
      <c r="KM4" s="134"/>
      <c r="KN4" s="134"/>
      <c r="KO4" s="134"/>
      <c r="KP4" s="134"/>
      <c r="KQ4" s="134"/>
      <c r="KR4" s="134"/>
      <c r="KS4" s="134"/>
      <c r="KT4" s="134"/>
      <c r="KU4" s="134"/>
      <c r="KV4" s="134"/>
      <c r="KW4" s="134"/>
      <c r="KX4" s="138"/>
    </row>
    <row r="5" spans="1:310" s="5" customFormat="1" ht="242.25" customHeight="1">
      <c r="A5" s="176"/>
      <c r="B5" s="190"/>
      <c r="C5" s="182"/>
      <c r="D5" s="182"/>
      <c r="E5" s="36" t="s">
        <v>18</v>
      </c>
      <c r="F5" s="36" t="s">
        <v>19</v>
      </c>
      <c r="G5" s="36" t="s">
        <v>20</v>
      </c>
      <c r="H5" s="36" t="s">
        <v>21</v>
      </c>
      <c r="I5" s="36" t="s">
        <v>22</v>
      </c>
      <c r="J5" s="36" t="s">
        <v>23</v>
      </c>
      <c r="K5" s="36" t="s">
        <v>24</v>
      </c>
      <c r="L5" s="36" t="s">
        <v>25</v>
      </c>
      <c r="M5" s="36" t="s">
        <v>26</v>
      </c>
      <c r="N5" s="36" t="s">
        <v>173</v>
      </c>
      <c r="O5" s="36" t="s">
        <v>27</v>
      </c>
      <c r="P5" s="36" t="s">
        <v>28</v>
      </c>
      <c r="Q5" s="36" t="s">
        <v>29</v>
      </c>
      <c r="R5" s="36" t="s">
        <v>30</v>
      </c>
      <c r="S5" s="36" t="s">
        <v>273</v>
      </c>
      <c r="T5" s="36" t="s">
        <v>279</v>
      </c>
      <c r="U5" s="36" t="s">
        <v>31</v>
      </c>
      <c r="V5" s="36" t="s">
        <v>32</v>
      </c>
      <c r="W5" s="35" t="s">
        <v>33</v>
      </c>
      <c r="X5" s="38" t="s">
        <v>34</v>
      </c>
      <c r="Y5" s="39" t="s">
        <v>35</v>
      </c>
      <c r="Z5" s="39" t="s">
        <v>148</v>
      </c>
      <c r="AA5" s="39" t="s">
        <v>214</v>
      </c>
      <c r="AB5" s="36" t="s">
        <v>213</v>
      </c>
      <c r="AC5" s="39" t="s">
        <v>36</v>
      </c>
      <c r="AD5" s="36" t="s">
        <v>37</v>
      </c>
      <c r="AE5" s="36" t="s">
        <v>195</v>
      </c>
      <c r="AF5" s="36" t="s">
        <v>38</v>
      </c>
      <c r="AG5" s="36" t="s">
        <v>152</v>
      </c>
      <c r="AH5" s="36" t="s">
        <v>39</v>
      </c>
      <c r="AI5" s="36" t="s">
        <v>40</v>
      </c>
      <c r="AJ5" s="36" t="s">
        <v>41</v>
      </c>
      <c r="AK5" s="36" t="s">
        <v>196</v>
      </c>
      <c r="AL5" s="36" t="s">
        <v>183</v>
      </c>
      <c r="AM5" s="36" t="s">
        <v>153</v>
      </c>
      <c r="AN5" s="36" t="s">
        <v>42</v>
      </c>
      <c r="AO5" s="40" t="s">
        <v>43</v>
      </c>
      <c r="AP5" s="41" t="s">
        <v>44</v>
      </c>
      <c r="AQ5" s="41" t="s">
        <v>45</v>
      </c>
      <c r="AR5" s="41" t="s">
        <v>46</v>
      </c>
      <c r="AS5" s="42" t="s">
        <v>243</v>
      </c>
      <c r="AT5" s="42" t="s">
        <v>257</v>
      </c>
      <c r="AU5" s="42" t="s">
        <v>244</v>
      </c>
      <c r="AV5" s="42" t="s">
        <v>331</v>
      </c>
      <c r="AW5" s="42" t="s">
        <v>245</v>
      </c>
      <c r="AX5" s="36" t="s">
        <v>260</v>
      </c>
      <c r="AY5" s="42" t="s">
        <v>184</v>
      </c>
      <c r="AZ5" s="42" t="s">
        <v>89</v>
      </c>
      <c r="BA5" s="42" t="s">
        <v>79</v>
      </c>
      <c r="BB5" s="42" t="s">
        <v>185</v>
      </c>
      <c r="BC5" s="42" t="s">
        <v>301</v>
      </c>
      <c r="BD5" s="42" t="s">
        <v>302</v>
      </c>
      <c r="BE5" s="42" t="s">
        <v>303</v>
      </c>
      <c r="BF5" s="42" t="s">
        <v>246</v>
      </c>
      <c r="BG5" s="42" t="s">
        <v>209</v>
      </c>
      <c r="BH5" s="42" t="s">
        <v>247</v>
      </c>
      <c r="BI5" s="42" t="s">
        <v>258</v>
      </c>
      <c r="BJ5" s="42" t="s">
        <v>304</v>
      </c>
      <c r="BK5" s="42" t="s">
        <v>210</v>
      </c>
      <c r="BL5" s="43" t="s">
        <v>305</v>
      </c>
      <c r="BM5" s="43" t="s">
        <v>261</v>
      </c>
      <c r="BN5" s="43" t="s">
        <v>262</v>
      </c>
      <c r="BO5" s="43" t="s">
        <v>248</v>
      </c>
      <c r="BP5" s="42" t="s">
        <v>159</v>
      </c>
      <c r="BQ5" s="42" t="s">
        <v>160</v>
      </c>
      <c r="BR5" s="44" t="s">
        <v>287</v>
      </c>
      <c r="BS5" s="42" t="s">
        <v>178</v>
      </c>
      <c r="BT5" s="42" t="s">
        <v>251</v>
      </c>
      <c r="BU5" s="42" t="s">
        <v>326</v>
      </c>
      <c r="BV5" s="42" t="s">
        <v>250</v>
      </c>
      <c r="BW5" s="42" t="s">
        <v>179</v>
      </c>
      <c r="BX5" s="42" t="s">
        <v>62</v>
      </c>
      <c r="BY5" s="42" t="s">
        <v>249</v>
      </c>
      <c r="BZ5" s="36" t="s">
        <v>180</v>
      </c>
      <c r="CA5" s="45" t="s">
        <v>181</v>
      </c>
      <c r="CB5" s="47" t="s">
        <v>229</v>
      </c>
      <c r="CC5" s="36" t="s">
        <v>227</v>
      </c>
      <c r="CD5" s="36" t="s">
        <v>283</v>
      </c>
      <c r="CE5" s="36" t="s">
        <v>239</v>
      </c>
      <c r="CF5" s="36" t="s">
        <v>218</v>
      </c>
      <c r="CG5" s="36" t="s">
        <v>175</v>
      </c>
      <c r="CH5" s="36" t="s">
        <v>224</v>
      </c>
      <c r="CI5" s="36" t="s">
        <v>309</v>
      </c>
      <c r="CJ5" s="36" t="s">
        <v>47</v>
      </c>
      <c r="CK5" s="36" t="s">
        <v>48</v>
      </c>
      <c r="CL5" s="36" t="s">
        <v>234</v>
      </c>
      <c r="CM5" s="36" t="s">
        <v>203</v>
      </c>
      <c r="CN5" s="36" t="s">
        <v>321</v>
      </c>
      <c r="CO5" s="36" t="s">
        <v>49</v>
      </c>
      <c r="CP5" s="36" t="s">
        <v>129</v>
      </c>
      <c r="CQ5" s="36" t="s">
        <v>176</v>
      </c>
      <c r="CR5" s="36" t="s">
        <v>50</v>
      </c>
      <c r="CS5" s="36" t="s">
        <v>51</v>
      </c>
      <c r="CT5" s="36" t="s">
        <v>52</v>
      </c>
      <c r="CU5" s="36" t="s">
        <v>54</v>
      </c>
      <c r="CV5" s="40" t="s">
        <v>53</v>
      </c>
      <c r="CW5" s="47" t="s">
        <v>131</v>
      </c>
      <c r="CX5" s="36" t="s">
        <v>55</v>
      </c>
      <c r="CY5" s="36" t="s">
        <v>219</v>
      </c>
      <c r="CZ5" s="36" t="s">
        <v>352</v>
      </c>
      <c r="DA5" s="36" t="s">
        <v>259</v>
      </c>
      <c r="DB5" s="36" t="s">
        <v>56</v>
      </c>
      <c r="DC5" s="36" t="s">
        <v>57</v>
      </c>
      <c r="DD5" s="36" t="s">
        <v>127</v>
      </c>
      <c r="DE5" s="36" t="s">
        <v>242</v>
      </c>
      <c r="DF5" s="36" t="s">
        <v>58</v>
      </c>
      <c r="DG5" s="36" t="s">
        <v>134</v>
      </c>
      <c r="DH5" s="36" t="s">
        <v>141</v>
      </c>
      <c r="DI5" s="36" t="s">
        <v>240</v>
      </c>
      <c r="DJ5" s="36" t="s">
        <v>280</v>
      </c>
      <c r="DK5" s="36" t="s">
        <v>139</v>
      </c>
      <c r="DL5" s="36" t="s">
        <v>197</v>
      </c>
      <c r="DM5" s="36" t="s">
        <v>281</v>
      </c>
      <c r="DN5" s="36" t="s">
        <v>59</v>
      </c>
      <c r="DO5" s="36" t="s">
        <v>60</v>
      </c>
      <c r="DP5" s="36" t="s">
        <v>61</v>
      </c>
      <c r="DQ5" s="36" t="s">
        <v>62</v>
      </c>
      <c r="DR5" s="36" t="s">
        <v>63</v>
      </c>
      <c r="DS5" s="36" t="s">
        <v>128</v>
      </c>
      <c r="DT5" s="40" t="s">
        <v>64</v>
      </c>
      <c r="DU5" s="40" t="s">
        <v>140</v>
      </c>
      <c r="DV5" s="40" t="s">
        <v>135</v>
      </c>
      <c r="DW5" s="40" t="s">
        <v>136</v>
      </c>
      <c r="DX5" s="46" t="s">
        <v>130</v>
      </c>
      <c r="DY5" s="42" t="s">
        <v>137</v>
      </c>
      <c r="DZ5" s="36" t="s">
        <v>65</v>
      </c>
      <c r="EA5" s="36" t="s">
        <v>138</v>
      </c>
      <c r="EB5" s="36" t="s">
        <v>66</v>
      </c>
      <c r="EC5" s="36" t="s">
        <v>67</v>
      </c>
      <c r="ED5" s="36" t="s">
        <v>68</v>
      </c>
      <c r="EE5" s="36" t="s">
        <v>69</v>
      </c>
      <c r="EF5" s="36" t="s">
        <v>70</v>
      </c>
      <c r="EG5" s="36" t="s">
        <v>71</v>
      </c>
      <c r="EH5" s="36" t="s">
        <v>72</v>
      </c>
      <c r="EI5" s="36" t="s">
        <v>73</v>
      </c>
      <c r="EJ5" s="36" t="s">
        <v>74</v>
      </c>
      <c r="EK5" s="40" t="s">
        <v>297</v>
      </c>
      <c r="EL5" s="47" t="s">
        <v>126</v>
      </c>
      <c r="EM5" s="42" t="s">
        <v>146</v>
      </c>
      <c r="EN5" s="37" t="s">
        <v>75</v>
      </c>
      <c r="EO5" s="36" t="s">
        <v>296</v>
      </c>
      <c r="EP5" s="42" t="s">
        <v>295</v>
      </c>
      <c r="EQ5" s="40" t="s">
        <v>289</v>
      </c>
      <c r="ER5" s="40" t="s">
        <v>290</v>
      </c>
      <c r="ES5" s="40" t="s">
        <v>294</v>
      </c>
      <c r="ET5" s="48" t="s">
        <v>293</v>
      </c>
      <c r="EU5" s="49" t="s">
        <v>297</v>
      </c>
      <c r="EV5" s="42" t="s">
        <v>76</v>
      </c>
      <c r="EW5" s="36" t="s">
        <v>77</v>
      </c>
      <c r="EX5" s="37" t="s">
        <v>78</v>
      </c>
      <c r="EY5" s="36" t="s">
        <v>132</v>
      </c>
      <c r="EZ5" s="36" t="s">
        <v>155</v>
      </c>
      <c r="FA5" s="36" t="s">
        <v>79</v>
      </c>
      <c r="FB5" s="48" t="s">
        <v>89</v>
      </c>
      <c r="FC5" s="36" t="s">
        <v>80</v>
      </c>
      <c r="FD5" s="36" t="s">
        <v>88</v>
      </c>
      <c r="FE5" s="36" t="s">
        <v>81</v>
      </c>
      <c r="FF5" s="36" t="s">
        <v>82</v>
      </c>
      <c r="FG5" s="36" t="s">
        <v>194</v>
      </c>
      <c r="FH5" s="36" t="s">
        <v>83</v>
      </c>
      <c r="FI5" s="40" t="s">
        <v>133</v>
      </c>
      <c r="FJ5" s="40" t="s">
        <v>84</v>
      </c>
      <c r="FK5" s="40" t="s">
        <v>85</v>
      </c>
      <c r="FL5" s="36" t="s">
        <v>88</v>
      </c>
      <c r="FM5" s="46" t="s">
        <v>73</v>
      </c>
      <c r="FN5" s="42" t="s">
        <v>86</v>
      </c>
      <c r="FO5" s="45" t="s">
        <v>87</v>
      </c>
      <c r="FP5" s="47" t="s">
        <v>76</v>
      </c>
      <c r="FQ5" s="36" t="s">
        <v>77</v>
      </c>
      <c r="FR5" s="36" t="s">
        <v>80</v>
      </c>
      <c r="FS5" s="36" t="s">
        <v>79</v>
      </c>
      <c r="FT5" s="48" t="s">
        <v>89</v>
      </c>
      <c r="FU5" s="36" t="s">
        <v>88</v>
      </c>
      <c r="FV5" s="36" t="s">
        <v>81</v>
      </c>
      <c r="FW5" s="36" t="s">
        <v>82</v>
      </c>
      <c r="FX5" s="36" t="s">
        <v>194</v>
      </c>
      <c r="FY5" s="36" t="s">
        <v>83</v>
      </c>
      <c r="FZ5" s="40" t="s">
        <v>133</v>
      </c>
      <c r="GA5" s="40" t="s">
        <v>84</v>
      </c>
      <c r="GB5" s="40" t="s">
        <v>85</v>
      </c>
      <c r="GC5" s="48" t="s">
        <v>73</v>
      </c>
      <c r="GD5" s="50" t="s">
        <v>86</v>
      </c>
      <c r="GE5" s="46" t="s">
        <v>87</v>
      </c>
      <c r="GF5" s="47" t="s">
        <v>76</v>
      </c>
      <c r="GG5" s="36" t="s">
        <v>292</v>
      </c>
      <c r="GH5" s="40" t="s">
        <v>79</v>
      </c>
      <c r="GI5" s="48" t="s">
        <v>89</v>
      </c>
      <c r="GJ5" s="48" t="s">
        <v>90</v>
      </c>
      <c r="GK5" s="37" t="s">
        <v>78</v>
      </c>
      <c r="GL5" s="36" t="s">
        <v>88</v>
      </c>
      <c r="GM5" s="40" t="s">
        <v>289</v>
      </c>
      <c r="GN5" s="40" t="s">
        <v>290</v>
      </c>
      <c r="GO5" s="51" t="s">
        <v>291</v>
      </c>
      <c r="GP5" s="48" t="s">
        <v>84</v>
      </c>
      <c r="GQ5" s="37" t="s">
        <v>85</v>
      </c>
      <c r="GR5" s="46" t="s">
        <v>145</v>
      </c>
      <c r="GS5" s="42" t="s">
        <v>76</v>
      </c>
      <c r="GT5" s="36" t="s">
        <v>292</v>
      </c>
      <c r="GU5" s="40" t="s">
        <v>79</v>
      </c>
      <c r="GV5" s="51" t="s">
        <v>89</v>
      </c>
      <c r="GW5" s="36" t="s">
        <v>80</v>
      </c>
      <c r="GX5" s="40" t="s">
        <v>289</v>
      </c>
      <c r="GY5" s="40" t="s">
        <v>290</v>
      </c>
      <c r="GZ5" s="51" t="s">
        <v>291</v>
      </c>
      <c r="HA5" s="40" t="s">
        <v>84</v>
      </c>
      <c r="HB5" s="40" t="s">
        <v>85</v>
      </c>
      <c r="HC5" s="36" t="s">
        <v>88</v>
      </c>
      <c r="HD5" s="40" t="s">
        <v>145</v>
      </c>
      <c r="HE5" s="144" t="s">
        <v>91</v>
      </c>
      <c r="HF5" s="47" t="s">
        <v>277</v>
      </c>
      <c r="HG5" s="36" t="s">
        <v>163</v>
      </c>
      <c r="HH5" s="36" t="s">
        <v>198</v>
      </c>
      <c r="HI5" s="36" t="s">
        <v>92</v>
      </c>
      <c r="HJ5" s="36" t="s">
        <v>93</v>
      </c>
      <c r="HK5" s="36" t="s">
        <v>286</v>
      </c>
      <c r="HL5" s="44" t="s">
        <v>288</v>
      </c>
      <c r="HM5" s="95" t="s">
        <v>299</v>
      </c>
      <c r="HN5" s="52" t="s">
        <v>300</v>
      </c>
      <c r="HO5" s="47" t="s">
        <v>154</v>
      </c>
      <c r="HP5" s="36" t="s">
        <v>94</v>
      </c>
      <c r="HQ5" s="36" t="s">
        <v>95</v>
      </c>
      <c r="HR5" s="36" t="s">
        <v>142</v>
      </c>
      <c r="HS5" s="36" t="s">
        <v>144</v>
      </c>
      <c r="HT5" s="36" t="s">
        <v>96</v>
      </c>
      <c r="HU5" s="36" t="s">
        <v>143</v>
      </c>
      <c r="HV5" s="36" t="s">
        <v>298</v>
      </c>
      <c r="HW5" s="36" t="s">
        <v>100</v>
      </c>
      <c r="HX5" s="45" t="s">
        <v>98</v>
      </c>
      <c r="HY5" s="42" t="s">
        <v>205</v>
      </c>
      <c r="HZ5" s="42" t="s">
        <v>156</v>
      </c>
      <c r="IA5" s="36" t="s">
        <v>206</v>
      </c>
      <c r="IB5" s="36" t="s">
        <v>207</v>
      </c>
      <c r="IC5" s="36" t="s">
        <v>169</v>
      </c>
      <c r="ID5" s="36" t="s">
        <v>170</v>
      </c>
      <c r="IE5" s="36" t="s">
        <v>149</v>
      </c>
      <c r="IF5" s="36" t="s">
        <v>150</v>
      </c>
      <c r="IG5" s="36" t="s">
        <v>166</v>
      </c>
      <c r="IH5" s="36" t="s">
        <v>151</v>
      </c>
      <c r="II5" s="53" t="s">
        <v>159</v>
      </c>
      <c r="IJ5" s="36" t="s">
        <v>160</v>
      </c>
      <c r="IK5" s="36" t="s">
        <v>97</v>
      </c>
      <c r="IL5" s="47" t="s">
        <v>99</v>
      </c>
      <c r="IM5" s="36" t="s">
        <v>100</v>
      </c>
      <c r="IN5" s="36" t="s">
        <v>101</v>
      </c>
      <c r="IO5" s="36" t="s">
        <v>102</v>
      </c>
      <c r="IP5" s="36" t="s">
        <v>103</v>
      </c>
      <c r="IQ5" s="36" t="s">
        <v>104</v>
      </c>
      <c r="IR5" s="45" t="s">
        <v>157</v>
      </c>
      <c r="IS5" s="42" t="s">
        <v>100</v>
      </c>
      <c r="IT5" s="36" t="s">
        <v>105</v>
      </c>
      <c r="IU5" s="36" t="s">
        <v>106</v>
      </c>
      <c r="IV5" s="36" t="s">
        <v>99</v>
      </c>
      <c r="IW5" s="45" t="s">
        <v>107</v>
      </c>
      <c r="IX5" s="42" t="s">
        <v>108</v>
      </c>
      <c r="IY5" s="36" t="s">
        <v>109</v>
      </c>
      <c r="IZ5" s="36" t="s">
        <v>105</v>
      </c>
      <c r="JA5" s="36" t="s">
        <v>110</v>
      </c>
      <c r="JB5" s="36" t="s">
        <v>111</v>
      </c>
      <c r="JC5" s="45" t="s">
        <v>112</v>
      </c>
      <c r="JD5" s="54" t="s">
        <v>323</v>
      </c>
      <c r="JE5" s="53" t="s">
        <v>353</v>
      </c>
      <c r="JF5" s="53" t="s">
        <v>354</v>
      </c>
      <c r="JG5" s="53" t="s">
        <v>252</v>
      </c>
      <c r="JH5" s="53" t="s">
        <v>310</v>
      </c>
      <c r="JI5" s="92" t="s">
        <v>355</v>
      </c>
      <c r="JJ5" s="95" t="s">
        <v>322</v>
      </c>
      <c r="JK5" s="45" t="s">
        <v>164</v>
      </c>
      <c r="JL5" s="135"/>
      <c r="JM5" s="135"/>
      <c r="JN5" s="135"/>
      <c r="JO5" s="135"/>
      <c r="JP5" s="135"/>
      <c r="JQ5" s="135"/>
      <c r="JR5" s="135"/>
      <c r="JS5" s="135"/>
      <c r="JT5" s="135"/>
      <c r="JU5" s="135"/>
      <c r="JV5" s="135"/>
      <c r="JW5" s="135"/>
      <c r="JX5" s="135"/>
      <c r="JY5" s="135"/>
      <c r="JZ5" s="135"/>
      <c r="KA5" s="135"/>
      <c r="KB5" s="135"/>
      <c r="KC5" s="135"/>
      <c r="KD5" s="135"/>
      <c r="KE5" s="135"/>
      <c r="KF5" s="135"/>
      <c r="KG5" s="135"/>
      <c r="KH5" s="135"/>
      <c r="KI5" s="135"/>
      <c r="KJ5" s="135"/>
      <c r="KK5" s="135"/>
      <c r="KL5" s="135"/>
      <c r="KM5" s="135"/>
      <c r="KN5" s="135"/>
      <c r="KO5" s="135"/>
      <c r="KP5" s="135"/>
      <c r="KQ5" s="135"/>
      <c r="KR5" s="135"/>
      <c r="KS5" s="135"/>
      <c r="KT5" s="135"/>
      <c r="KU5" s="135"/>
      <c r="KV5" s="135"/>
      <c r="KW5" s="135"/>
      <c r="KX5" s="139"/>
    </row>
    <row r="6" spans="1:310" s="6" customFormat="1" ht="12.95" customHeight="1">
      <c r="A6" s="55"/>
      <c r="B6" s="56"/>
      <c r="C6" s="55"/>
      <c r="D6" s="57" t="s">
        <v>113</v>
      </c>
      <c r="E6" s="58" t="s">
        <v>116</v>
      </c>
      <c r="F6" s="58" t="s">
        <v>116</v>
      </c>
      <c r="G6" s="58" t="s">
        <v>116</v>
      </c>
      <c r="H6" s="58" t="s">
        <v>116</v>
      </c>
      <c r="I6" s="58" t="s">
        <v>116</v>
      </c>
      <c r="J6" s="58" t="s">
        <v>116</v>
      </c>
      <c r="K6" s="58" t="s">
        <v>116</v>
      </c>
      <c r="L6" s="58" t="s">
        <v>116</v>
      </c>
      <c r="M6" s="58" t="s">
        <v>116</v>
      </c>
      <c r="N6" s="58" t="s">
        <v>116</v>
      </c>
      <c r="O6" s="58" t="s">
        <v>116</v>
      </c>
      <c r="P6" s="58" t="s">
        <v>116</v>
      </c>
      <c r="Q6" s="58" t="s">
        <v>116</v>
      </c>
      <c r="R6" s="58" t="s">
        <v>116</v>
      </c>
      <c r="S6" s="58" t="s">
        <v>116</v>
      </c>
      <c r="T6" s="58" t="s">
        <v>116</v>
      </c>
      <c r="U6" s="58" t="s">
        <v>116</v>
      </c>
      <c r="V6" s="58" t="s">
        <v>116</v>
      </c>
      <c r="W6" s="59"/>
      <c r="X6" s="60" t="s">
        <v>116</v>
      </c>
      <c r="Y6" s="58" t="s">
        <v>116</v>
      </c>
      <c r="Z6" s="58" t="s">
        <v>116</v>
      </c>
      <c r="AA6" s="58" t="s">
        <v>116</v>
      </c>
      <c r="AB6" s="58" t="s">
        <v>116</v>
      </c>
      <c r="AC6" s="58" t="s">
        <v>116</v>
      </c>
      <c r="AD6" s="58" t="s">
        <v>116</v>
      </c>
      <c r="AE6" s="58" t="s">
        <v>116</v>
      </c>
      <c r="AF6" s="58" t="s">
        <v>116</v>
      </c>
      <c r="AG6" s="58" t="s">
        <v>116</v>
      </c>
      <c r="AH6" s="58" t="s">
        <v>115</v>
      </c>
      <c r="AI6" s="58" t="s">
        <v>115</v>
      </c>
      <c r="AJ6" s="58" t="s">
        <v>115</v>
      </c>
      <c r="AK6" s="58" t="s">
        <v>115</v>
      </c>
      <c r="AL6" s="58" t="s">
        <v>115</v>
      </c>
      <c r="AM6" s="58" t="s">
        <v>116</v>
      </c>
      <c r="AN6" s="58" t="s">
        <v>117</v>
      </c>
      <c r="AO6" s="61" t="s">
        <v>118</v>
      </c>
      <c r="AP6" s="62" t="s">
        <v>117</v>
      </c>
      <c r="AQ6" s="55"/>
      <c r="AR6" s="62" t="s">
        <v>119</v>
      </c>
      <c r="AS6" s="60" t="s">
        <v>116</v>
      </c>
      <c r="AT6" s="60" t="s">
        <v>116</v>
      </c>
      <c r="AU6" s="60" t="s">
        <v>116</v>
      </c>
      <c r="AV6" s="60" t="s">
        <v>116</v>
      </c>
      <c r="AW6" s="60" t="s">
        <v>116</v>
      </c>
      <c r="AX6" s="58" t="s">
        <v>116</v>
      </c>
      <c r="AY6" s="60" t="s">
        <v>116</v>
      </c>
      <c r="AZ6" s="60" t="s">
        <v>116</v>
      </c>
      <c r="BA6" s="60" t="s">
        <v>116</v>
      </c>
      <c r="BB6" s="60" t="s">
        <v>116</v>
      </c>
      <c r="BC6" s="60" t="s">
        <v>116</v>
      </c>
      <c r="BD6" s="60" t="s">
        <v>116</v>
      </c>
      <c r="BE6" s="60" t="s">
        <v>117</v>
      </c>
      <c r="BF6" s="60" t="s">
        <v>116</v>
      </c>
      <c r="BG6" s="60" t="s">
        <v>177</v>
      </c>
      <c r="BH6" s="60" t="s">
        <v>177</v>
      </c>
      <c r="BI6" s="60" t="s">
        <v>177</v>
      </c>
      <c r="BJ6" s="60" t="s">
        <v>177</v>
      </c>
      <c r="BK6" s="60" t="s">
        <v>177</v>
      </c>
      <c r="BL6" s="60" t="s">
        <v>115</v>
      </c>
      <c r="BM6" s="60" t="s">
        <v>116</v>
      </c>
      <c r="BN6" s="60" t="s">
        <v>115</v>
      </c>
      <c r="BO6" s="60" t="s">
        <v>116</v>
      </c>
      <c r="BP6" s="60" t="s">
        <v>117</v>
      </c>
      <c r="BQ6" s="60" t="s">
        <v>117</v>
      </c>
      <c r="BR6" s="60" t="s">
        <v>116</v>
      </c>
      <c r="BS6" s="60" t="s">
        <v>116</v>
      </c>
      <c r="BT6" s="60" t="s">
        <v>116</v>
      </c>
      <c r="BU6" s="60" t="s">
        <v>116</v>
      </c>
      <c r="BV6" s="60" t="s">
        <v>116</v>
      </c>
      <c r="BW6" s="60" t="s">
        <v>116</v>
      </c>
      <c r="BX6" s="60" t="s">
        <v>116</v>
      </c>
      <c r="BY6" s="60" t="s">
        <v>116</v>
      </c>
      <c r="BZ6" s="58" t="s">
        <v>177</v>
      </c>
      <c r="CA6" s="63" t="s">
        <v>116</v>
      </c>
      <c r="CB6" s="65" t="s">
        <v>116</v>
      </c>
      <c r="CC6" s="58" t="s">
        <v>116</v>
      </c>
      <c r="CD6" s="58" t="s">
        <v>116</v>
      </c>
      <c r="CE6" s="58" t="s">
        <v>116</v>
      </c>
      <c r="CF6" s="58" t="s">
        <v>116</v>
      </c>
      <c r="CG6" s="58" t="s">
        <v>116</v>
      </c>
      <c r="CH6" s="58" t="s">
        <v>116</v>
      </c>
      <c r="CI6" s="58" t="s">
        <v>116</v>
      </c>
      <c r="CJ6" s="58" t="s">
        <v>116</v>
      </c>
      <c r="CK6" s="58" t="s">
        <v>116</v>
      </c>
      <c r="CL6" s="58" t="s">
        <v>116</v>
      </c>
      <c r="CM6" s="58" t="s">
        <v>116</v>
      </c>
      <c r="CN6" s="58" t="s">
        <v>116</v>
      </c>
      <c r="CO6" s="58" t="s">
        <v>116</v>
      </c>
      <c r="CP6" s="58" t="s">
        <v>116</v>
      </c>
      <c r="CQ6" s="58" t="s">
        <v>116</v>
      </c>
      <c r="CR6" s="58" t="s">
        <v>116</v>
      </c>
      <c r="CS6" s="58" t="s">
        <v>116</v>
      </c>
      <c r="CT6" s="58" t="s">
        <v>116</v>
      </c>
      <c r="CU6" s="58" t="s">
        <v>116</v>
      </c>
      <c r="CV6" s="61" t="s">
        <v>116</v>
      </c>
      <c r="CW6" s="65" t="s">
        <v>116</v>
      </c>
      <c r="CX6" s="58" t="s">
        <v>116</v>
      </c>
      <c r="CY6" s="58" t="s">
        <v>116</v>
      </c>
      <c r="CZ6" s="58" t="s">
        <v>116</v>
      </c>
      <c r="DA6" s="58" t="s">
        <v>116</v>
      </c>
      <c r="DB6" s="58" t="s">
        <v>116</v>
      </c>
      <c r="DC6" s="58" t="s">
        <v>116</v>
      </c>
      <c r="DD6" s="58" t="s">
        <v>116</v>
      </c>
      <c r="DE6" s="58" t="s">
        <v>116</v>
      </c>
      <c r="DF6" s="58" t="s">
        <v>116</v>
      </c>
      <c r="DG6" s="58" t="s">
        <v>116</v>
      </c>
      <c r="DH6" s="58" t="s">
        <v>116</v>
      </c>
      <c r="DI6" s="58" t="s">
        <v>116</v>
      </c>
      <c r="DJ6" s="58" t="s">
        <v>116</v>
      </c>
      <c r="DK6" s="58" t="s">
        <v>116</v>
      </c>
      <c r="DL6" s="58" t="s">
        <v>116</v>
      </c>
      <c r="DM6" s="58" t="s">
        <v>116</v>
      </c>
      <c r="DN6" s="58" t="s">
        <v>116</v>
      </c>
      <c r="DO6" s="58" t="s">
        <v>116</v>
      </c>
      <c r="DP6" s="58" t="s">
        <v>116</v>
      </c>
      <c r="DQ6" s="58" t="s">
        <v>116</v>
      </c>
      <c r="DR6" s="58" t="s">
        <v>116</v>
      </c>
      <c r="DS6" s="58" t="s">
        <v>116</v>
      </c>
      <c r="DT6" s="58" t="s">
        <v>116</v>
      </c>
      <c r="DU6" s="58" t="s">
        <v>116</v>
      </c>
      <c r="DV6" s="58" t="s">
        <v>116</v>
      </c>
      <c r="DW6" s="61" t="s">
        <v>116</v>
      </c>
      <c r="DX6" s="96" t="s">
        <v>116</v>
      </c>
      <c r="DY6" s="60" t="s">
        <v>117</v>
      </c>
      <c r="DZ6" s="58" t="s">
        <v>117</v>
      </c>
      <c r="EA6" s="58" t="s">
        <v>116</v>
      </c>
      <c r="EB6" s="58" t="s">
        <v>116</v>
      </c>
      <c r="EC6" s="58" t="s">
        <v>116</v>
      </c>
      <c r="ED6" s="58" t="s">
        <v>116</v>
      </c>
      <c r="EE6" s="58" t="s">
        <v>116</v>
      </c>
      <c r="EF6" s="58" t="s">
        <v>117</v>
      </c>
      <c r="EG6" s="58" t="s">
        <v>117</v>
      </c>
      <c r="EH6" s="58" t="s">
        <v>117</v>
      </c>
      <c r="EI6" s="58" t="s">
        <v>116</v>
      </c>
      <c r="EJ6" s="58" t="s">
        <v>116</v>
      </c>
      <c r="EK6" s="61" t="s">
        <v>116</v>
      </c>
      <c r="EL6" s="65" t="s">
        <v>116</v>
      </c>
      <c r="EM6" s="60" t="s">
        <v>116</v>
      </c>
      <c r="EN6" s="60" t="s">
        <v>116</v>
      </c>
      <c r="EO6" s="58" t="s">
        <v>116</v>
      </c>
      <c r="EP6" s="60" t="s">
        <v>116</v>
      </c>
      <c r="EQ6" s="58" t="s">
        <v>116</v>
      </c>
      <c r="ER6" s="58" t="s">
        <v>116</v>
      </c>
      <c r="ES6" s="58" t="s">
        <v>116</v>
      </c>
      <c r="ET6" s="58" t="s">
        <v>116</v>
      </c>
      <c r="EU6" s="63" t="s">
        <v>116</v>
      </c>
      <c r="EV6" s="60" t="s">
        <v>116</v>
      </c>
      <c r="EW6" s="58" t="s">
        <v>116</v>
      </c>
      <c r="EX6" s="58" t="s">
        <v>116</v>
      </c>
      <c r="EY6" s="58" t="s">
        <v>116</v>
      </c>
      <c r="EZ6" s="58" t="s">
        <v>116</v>
      </c>
      <c r="FA6" s="58" t="s">
        <v>116</v>
      </c>
      <c r="FB6" s="58" t="s">
        <v>116</v>
      </c>
      <c r="FC6" s="58" t="s">
        <v>116</v>
      </c>
      <c r="FD6" s="58" t="s">
        <v>116</v>
      </c>
      <c r="FE6" s="58" t="s">
        <v>116</v>
      </c>
      <c r="FF6" s="58" t="s">
        <v>116</v>
      </c>
      <c r="FG6" s="58" t="s">
        <v>116</v>
      </c>
      <c r="FH6" s="61" t="s">
        <v>116</v>
      </c>
      <c r="FI6" s="61" t="s">
        <v>116</v>
      </c>
      <c r="FJ6" s="58" t="s">
        <v>116</v>
      </c>
      <c r="FK6" s="58" t="s">
        <v>116</v>
      </c>
      <c r="FL6" s="58" t="s">
        <v>116</v>
      </c>
      <c r="FM6" s="63" t="s">
        <v>116</v>
      </c>
      <c r="FN6" s="60" t="s">
        <v>116</v>
      </c>
      <c r="FO6" s="63" t="s">
        <v>116</v>
      </c>
      <c r="FP6" s="65" t="s">
        <v>116</v>
      </c>
      <c r="FQ6" s="58" t="s">
        <v>116</v>
      </c>
      <c r="FR6" s="58" t="s">
        <v>116</v>
      </c>
      <c r="FS6" s="58" t="s">
        <v>116</v>
      </c>
      <c r="FT6" s="58" t="s">
        <v>116</v>
      </c>
      <c r="FU6" s="58" t="s">
        <v>116</v>
      </c>
      <c r="FV6" s="58" t="s">
        <v>116</v>
      </c>
      <c r="FW6" s="58" t="s">
        <v>116</v>
      </c>
      <c r="FX6" s="58" t="s">
        <v>116</v>
      </c>
      <c r="FY6" s="58" t="s">
        <v>116</v>
      </c>
      <c r="FZ6" s="58" t="s">
        <v>116</v>
      </c>
      <c r="GA6" s="58" t="s">
        <v>116</v>
      </c>
      <c r="GB6" s="58" t="s">
        <v>116</v>
      </c>
      <c r="GC6" s="58" t="s">
        <v>116</v>
      </c>
      <c r="GD6" s="66" t="s">
        <v>116</v>
      </c>
      <c r="GE6" s="63" t="s">
        <v>116</v>
      </c>
      <c r="GF6" s="65" t="s">
        <v>116</v>
      </c>
      <c r="GG6" s="58" t="s">
        <v>116</v>
      </c>
      <c r="GH6" s="58" t="s">
        <v>116</v>
      </c>
      <c r="GI6" s="58" t="s">
        <v>116</v>
      </c>
      <c r="GJ6" s="58" t="s">
        <v>116</v>
      </c>
      <c r="GK6" s="58" t="s">
        <v>116</v>
      </c>
      <c r="GL6" s="58" t="s">
        <v>116</v>
      </c>
      <c r="GM6" s="58" t="s">
        <v>116</v>
      </c>
      <c r="GN6" s="58" t="s">
        <v>116</v>
      </c>
      <c r="GO6" s="61" t="s">
        <v>116</v>
      </c>
      <c r="GP6" s="61" t="s">
        <v>116</v>
      </c>
      <c r="GQ6" s="61" t="s">
        <v>116</v>
      </c>
      <c r="GR6" s="58" t="s">
        <v>116</v>
      </c>
      <c r="GS6" s="65" t="s">
        <v>116</v>
      </c>
      <c r="GT6" s="58" t="s">
        <v>116</v>
      </c>
      <c r="GU6" s="58" t="s">
        <v>116</v>
      </c>
      <c r="GV6" s="58" t="s">
        <v>116</v>
      </c>
      <c r="GW6" s="58" t="s">
        <v>116</v>
      </c>
      <c r="GX6" s="58" t="s">
        <v>116</v>
      </c>
      <c r="GY6" s="58" t="s">
        <v>116</v>
      </c>
      <c r="GZ6" s="61" t="s">
        <v>116</v>
      </c>
      <c r="HA6" s="61" t="s">
        <v>116</v>
      </c>
      <c r="HB6" s="61" t="s">
        <v>116</v>
      </c>
      <c r="HC6" s="61" t="s">
        <v>116</v>
      </c>
      <c r="HD6" s="61" t="s">
        <v>116</v>
      </c>
      <c r="HE6" s="145" t="s">
        <v>117</v>
      </c>
      <c r="HF6" s="65" t="s">
        <v>117</v>
      </c>
      <c r="HG6" s="61" t="s">
        <v>117</v>
      </c>
      <c r="HH6" s="58" t="s">
        <v>117</v>
      </c>
      <c r="HI6" s="58" t="s">
        <v>116</v>
      </c>
      <c r="HJ6" s="58" t="s">
        <v>116</v>
      </c>
      <c r="HK6" s="58" t="s">
        <v>116</v>
      </c>
      <c r="HL6" s="58" t="s">
        <v>116</v>
      </c>
      <c r="HM6" s="61" t="s">
        <v>116</v>
      </c>
      <c r="HN6" s="63" t="s">
        <v>116</v>
      </c>
      <c r="HO6" s="65" t="s">
        <v>116</v>
      </c>
      <c r="HP6" s="58" t="s">
        <v>116</v>
      </c>
      <c r="HQ6" s="58" t="s">
        <v>116</v>
      </c>
      <c r="HR6" s="58" t="s">
        <v>116</v>
      </c>
      <c r="HS6" s="58" t="s">
        <v>116</v>
      </c>
      <c r="HT6" s="58" t="s">
        <v>117</v>
      </c>
      <c r="HU6" s="58" t="s">
        <v>116</v>
      </c>
      <c r="HV6" s="58" t="s">
        <v>116</v>
      </c>
      <c r="HW6" s="58" t="s">
        <v>117</v>
      </c>
      <c r="HX6" s="63" t="s">
        <v>116</v>
      </c>
      <c r="HY6" s="60" t="s">
        <v>116</v>
      </c>
      <c r="HZ6" s="60" t="s">
        <v>116</v>
      </c>
      <c r="IA6" s="58" t="s">
        <v>116</v>
      </c>
      <c r="IB6" s="58" t="s">
        <v>116</v>
      </c>
      <c r="IC6" s="58" t="s">
        <v>116</v>
      </c>
      <c r="ID6" s="58" t="s">
        <v>116</v>
      </c>
      <c r="IE6" s="58" t="s">
        <v>116</v>
      </c>
      <c r="IF6" s="58" t="s">
        <v>114</v>
      </c>
      <c r="IG6" s="58" t="s">
        <v>117</v>
      </c>
      <c r="IH6" s="58" t="s">
        <v>116</v>
      </c>
      <c r="II6" s="58" t="s">
        <v>117</v>
      </c>
      <c r="IJ6" s="58" t="s">
        <v>117</v>
      </c>
      <c r="IK6" s="58" t="s">
        <v>117</v>
      </c>
      <c r="IL6" s="65" t="s">
        <v>116</v>
      </c>
      <c r="IM6" s="58" t="s">
        <v>117</v>
      </c>
      <c r="IN6" s="58" t="s">
        <v>116</v>
      </c>
      <c r="IO6" s="58" t="s">
        <v>116</v>
      </c>
      <c r="IP6" s="58" t="s">
        <v>116</v>
      </c>
      <c r="IQ6" s="58" t="s">
        <v>116</v>
      </c>
      <c r="IR6" s="63" t="s">
        <v>116</v>
      </c>
      <c r="IS6" s="60" t="s">
        <v>117</v>
      </c>
      <c r="IT6" s="58" t="s">
        <v>115</v>
      </c>
      <c r="IU6" s="58" t="s">
        <v>116</v>
      </c>
      <c r="IV6" s="58" t="s">
        <v>116</v>
      </c>
      <c r="IW6" s="63" t="s">
        <v>116</v>
      </c>
      <c r="IX6" s="60" t="s">
        <v>116</v>
      </c>
      <c r="IY6" s="58" t="s">
        <v>116</v>
      </c>
      <c r="IZ6" s="58" t="s">
        <v>115</v>
      </c>
      <c r="JA6" s="58" t="s">
        <v>116</v>
      </c>
      <c r="JB6" s="58" t="s">
        <v>114</v>
      </c>
      <c r="JC6" s="63" t="s">
        <v>116</v>
      </c>
      <c r="JD6" s="65" t="s">
        <v>115</v>
      </c>
      <c r="JE6" s="66" t="s">
        <v>115</v>
      </c>
      <c r="JF6" s="58" t="s">
        <v>115</v>
      </c>
      <c r="JG6" s="61" t="s">
        <v>115</v>
      </c>
      <c r="JH6" s="61" t="s">
        <v>115</v>
      </c>
      <c r="JI6" s="66" t="s">
        <v>115</v>
      </c>
      <c r="JJ6" s="66" t="s">
        <v>115</v>
      </c>
      <c r="JK6" s="63" t="s">
        <v>115</v>
      </c>
      <c r="JL6" s="136"/>
      <c r="JM6" s="136"/>
      <c r="JN6" s="136"/>
      <c r="JO6" s="136"/>
      <c r="JP6" s="136"/>
      <c r="JQ6" s="136"/>
      <c r="JR6" s="136"/>
      <c r="JS6" s="136"/>
      <c r="JT6" s="136"/>
      <c r="JU6" s="136"/>
      <c r="JV6" s="136"/>
      <c r="JW6" s="136"/>
      <c r="JX6" s="136"/>
      <c r="JY6" s="136"/>
      <c r="JZ6" s="136"/>
      <c r="KA6" s="136"/>
      <c r="KB6" s="136"/>
      <c r="KC6" s="136"/>
      <c r="KD6" s="136"/>
      <c r="KE6" s="136"/>
      <c r="KF6" s="136"/>
      <c r="KG6" s="136"/>
      <c r="KH6" s="136"/>
      <c r="KI6" s="136"/>
      <c r="KJ6" s="136"/>
      <c r="KK6" s="136"/>
      <c r="KL6" s="136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40"/>
    </row>
    <row r="7" spans="1:310" s="34" customFormat="1" ht="12.75" customHeight="1">
      <c r="A7" s="67">
        <v>1</v>
      </c>
      <c r="B7" s="68" t="s">
        <v>236</v>
      </c>
      <c r="C7" s="69" t="s">
        <v>275</v>
      </c>
      <c r="D7" s="67"/>
      <c r="E7" s="70"/>
      <c r="F7" s="70"/>
      <c r="G7" s="70"/>
      <c r="H7" s="70"/>
      <c r="I7" s="70"/>
      <c r="J7" s="71"/>
      <c r="K7" s="70"/>
      <c r="L7" s="70"/>
      <c r="M7" s="70"/>
      <c r="N7" s="70"/>
      <c r="O7" s="70"/>
      <c r="P7" s="70"/>
      <c r="Q7" s="70">
        <v>1</v>
      </c>
      <c r="R7" s="70"/>
      <c r="S7" s="70"/>
      <c r="T7" s="70"/>
      <c r="U7" s="70"/>
      <c r="V7" s="70"/>
      <c r="W7" s="72" t="s">
        <v>276</v>
      </c>
      <c r="X7" s="73">
        <v>1</v>
      </c>
      <c r="Y7" s="70"/>
      <c r="Z7" s="70"/>
      <c r="AA7" s="70"/>
      <c r="AB7" s="70"/>
      <c r="AC7" s="70"/>
      <c r="AD7" s="70"/>
      <c r="AE7" s="70"/>
      <c r="AF7" s="70"/>
      <c r="AG7" s="70">
        <v>2</v>
      </c>
      <c r="AH7" s="70"/>
      <c r="AI7" s="70"/>
      <c r="AJ7" s="70">
        <v>1</v>
      </c>
      <c r="AK7" s="70"/>
      <c r="AL7" s="70"/>
      <c r="AM7" s="70"/>
      <c r="AN7" s="74">
        <v>2.5</v>
      </c>
      <c r="AO7" s="75">
        <v>3</v>
      </c>
      <c r="AP7" s="67"/>
      <c r="AQ7" s="76"/>
      <c r="AR7" s="67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0"/>
      <c r="CA7" s="77"/>
      <c r="CB7" s="79"/>
      <c r="CC7" s="70"/>
      <c r="CD7" s="70"/>
      <c r="CE7" s="70"/>
      <c r="CF7" s="70"/>
      <c r="CG7" s="70">
        <v>1</v>
      </c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5"/>
      <c r="CW7" s="79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>
        <v>3</v>
      </c>
      <c r="DJ7" s="70"/>
      <c r="DK7" s="70"/>
      <c r="DL7" s="70">
        <v>1</v>
      </c>
      <c r="DM7" s="70"/>
      <c r="DN7" s="70"/>
      <c r="DO7" s="70"/>
      <c r="DP7" s="70"/>
      <c r="DQ7" s="70"/>
      <c r="DR7" s="70"/>
      <c r="DS7" s="78"/>
      <c r="DT7" s="78"/>
      <c r="DU7" s="78"/>
      <c r="DV7" s="78"/>
      <c r="DW7" s="75"/>
      <c r="DX7" s="97"/>
      <c r="DY7" s="73"/>
      <c r="DZ7" s="70"/>
      <c r="EA7" s="70"/>
      <c r="EB7" s="70"/>
      <c r="EC7" s="70"/>
      <c r="ED7" s="70">
        <v>1</v>
      </c>
      <c r="EE7" s="70"/>
      <c r="EF7" s="70"/>
      <c r="EG7" s="70"/>
      <c r="EH7" s="70">
        <v>0.5</v>
      </c>
      <c r="EI7" s="70">
        <v>1</v>
      </c>
      <c r="EJ7" s="70">
        <v>1</v>
      </c>
      <c r="EK7" s="75">
        <v>1</v>
      </c>
      <c r="EL7" s="79"/>
      <c r="EM7" s="73"/>
      <c r="EN7" s="73"/>
      <c r="EO7" s="70"/>
      <c r="EP7" s="73"/>
      <c r="EQ7" s="73"/>
      <c r="ER7" s="70"/>
      <c r="ES7" s="75"/>
      <c r="ET7" s="75"/>
      <c r="EU7" s="77"/>
      <c r="EV7" s="73">
        <v>6</v>
      </c>
      <c r="EW7" s="70">
        <v>3</v>
      </c>
      <c r="EX7" s="70">
        <v>6</v>
      </c>
      <c r="EY7" s="70">
        <v>9</v>
      </c>
      <c r="EZ7" s="70">
        <v>3</v>
      </c>
      <c r="FA7" s="70"/>
      <c r="FB7" s="70">
        <v>3</v>
      </c>
      <c r="FC7" s="70"/>
      <c r="FD7" s="70">
        <v>3</v>
      </c>
      <c r="FE7" s="70"/>
      <c r="FF7" s="70"/>
      <c r="FG7" s="70"/>
      <c r="FH7" s="75"/>
      <c r="FI7" s="75"/>
      <c r="FJ7" s="75"/>
      <c r="FK7" s="75"/>
      <c r="FL7" s="75"/>
      <c r="FM7" s="77"/>
      <c r="FN7" s="73"/>
      <c r="FO7" s="77"/>
      <c r="FP7" s="84">
        <v>3</v>
      </c>
      <c r="FQ7" s="78">
        <v>3</v>
      </c>
      <c r="FR7" s="78"/>
      <c r="FS7" s="78"/>
      <c r="FT7" s="78">
        <v>3</v>
      </c>
      <c r="FU7" s="78">
        <v>3</v>
      </c>
      <c r="FV7" s="78"/>
      <c r="FW7" s="78"/>
      <c r="FX7" s="78"/>
      <c r="FY7" s="78"/>
      <c r="FZ7" s="78"/>
      <c r="GA7" s="81"/>
      <c r="GB7" s="81"/>
      <c r="GC7" s="81"/>
      <c r="GD7" s="81"/>
      <c r="GE7" s="64"/>
      <c r="GF7" s="79"/>
      <c r="GG7" s="70"/>
      <c r="GH7" s="70"/>
      <c r="GI7" s="70"/>
      <c r="GJ7" s="70"/>
      <c r="GK7" s="70"/>
      <c r="GL7" s="70"/>
      <c r="GM7" s="70"/>
      <c r="GN7" s="70"/>
      <c r="GO7" s="75"/>
      <c r="GP7" s="75"/>
      <c r="GQ7" s="75"/>
      <c r="GR7" s="75"/>
      <c r="GS7" s="79"/>
      <c r="GT7" s="70"/>
      <c r="GU7" s="75"/>
      <c r="GV7" s="75"/>
      <c r="GW7" s="75"/>
      <c r="GX7" s="75"/>
      <c r="GY7" s="70"/>
      <c r="GZ7" s="75"/>
      <c r="HA7" s="75"/>
      <c r="HB7" s="75"/>
      <c r="HC7" s="75"/>
      <c r="HD7" s="75"/>
      <c r="HE7" s="146"/>
      <c r="HF7" s="79">
        <v>8</v>
      </c>
      <c r="HG7" s="82"/>
      <c r="HH7" s="83"/>
      <c r="HI7" s="83"/>
      <c r="HJ7" s="83"/>
      <c r="HK7" s="83"/>
      <c r="HL7" s="70"/>
      <c r="HM7" s="75"/>
      <c r="HN7" s="77"/>
      <c r="HO7" s="79"/>
      <c r="HP7" s="70"/>
      <c r="HQ7" s="70"/>
      <c r="HR7" s="70"/>
      <c r="HS7" s="70"/>
      <c r="HT7" s="70"/>
      <c r="HU7" s="70"/>
      <c r="HV7" s="70"/>
      <c r="HW7" s="75"/>
      <c r="HX7" s="77"/>
      <c r="HY7" s="73"/>
      <c r="HZ7" s="73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84"/>
      <c r="IM7" s="85"/>
      <c r="IN7" s="78"/>
      <c r="IO7" s="78"/>
      <c r="IP7" s="78"/>
      <c r="IQ7" s="78"/>
      <c r="IR7" s="64"/>
      <c r="IS7" s="80"/>
      <c r="IT7" s="78"/>
      <c r="IU7" s="78"/>
      <c r="IV7" s="78"/>
      <c r="IW7" s="64"/>
      <c r="IX7" s="80">
        <v>2</v>
      </c>
      <c r="IY7" s="78">
        <v>1</v>
      </c>
      <c r="IZ7" s="78">
        <v>2</v>
      </c>
      <c r="JA7" s="78">
        <v>10</v>
      </c>
      <c r="JB7" s="78">
        <v>1</v>
      </c>
      <c r="JC7" s="64">
        <v>12</v>
      </c>
      <c r="JD7" s="84"/>
      <c r="JE7" s="86"/>
      <c r="JF7" s="78"/>
      <c r="JG7" s="81"/>
      <c r="JH7" s="81"/>
      <c r="JI7" s="81"/>
      <c r="JJ7" s="81"/>
      <c r="JK7" s="64"/>
      <c r="JL7" s="93"/>
      <c r="JM7" s="93"/>
      <c r="JN7" s="93"/>
      <c r="JO7" s="93"/>
      <c r="JP7" s="93"/>
      <c r="JQ7" s="93"/>
      <c r="JR7" s="93"/>
      <c r="JS7" s="93"/>
      <c r="JT7" s="93"/>
      <c r="JU7" s="93"/>
      <c r="JV7" s="93"/>
      <c r="JW7" s="93"/>
      <c r="JX7" s="93"/>
      <c r="JY7" s="93"/>
      <c r="JZ7" s="93"/>
      <c r="KA7" s="93"/>
      <c r="KB7" s="93"/>
      <c r="KC7" s="93"/>
      <c r="KD7" s="93"/>
      <c r="KE7" s="93"/>
      <c r="KF7" s="93"/>
      <c r="KG7" s="93"/>
      <c r="KH7" s="93"/>
      <c r="KI7" s="93"/>
      <c r="KJ7" s="93"/>
      <c r="KK7" s="93"/>
      <c r="KL7" s="93"/>
      <c r="KM7" s="93"/>
      <c r="KN7" s="93"/>
      <c r="KO7" s="93"/>
      <c r="KP7" s="93"/>
      <c r="KQ7" s="93"/>
      <c r="KR7" s="93"/>
      <c r="KS7" s="93"/>
      <c r="KT7" s="93"/>
      <c r="KU7" s="93"/>
      <c r="KV7" s="93"/>
      <c r="KW7" s="93"/>
      <c r="KX7" s="141"/>
    </row>
    <row r="8" spans="1:310" s="125" customFormat="1" ht="12.75" customHeight="1">
      <c r="A8" s="105">
        <v>2</v>
      </c>
      <c r="B8" s="106" t="s">
        <v>237</v>
      </c>
      <c r="C8" s="107" t="s">
        <v>278</v>
      </c>
      <c r="D8" s="105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>
        <v>1</v>
      </c>
      <c r="W8" s="109" t="s">
        <v>174</v>
      </c>
      <c r="X8" s="110">
        <v>1</v>
      </c>
      <c r="Y8" s="108"/>
      <c r="Z8" s="108"/>
      <c r="AA8" s="108"/>
      <c r="AB8" s="108"/>
      <c r="AC8" s="108"/>
      <c r="AD8" s="108"/>
      <c r="AE8" s="108"/>
      <c r="AF8" s="108"/>
      <c r="AG8" s="108">
        <v>4</v>
      </c>
      <c r="AH8" s="108"/>
      <c r="AI8" s="108"/>
      <c r="AJ8" s="108">
        <v>1</v>
      </c>
      <c r="AK8" s="108"/>
      <c r="AL8" s="108"/>
      <c r="AM8" s="108">
        <v>1</v>
      </c>
      <c r="AN8" s="111">
        <v>3</v>
      </c>
      <c r="AO8" s="112">
        <v>3.4</v>
      </c>
      <c r="AP8" s="105"/>
      <c r="AQ8" s="113"/>
      <c r="AR8" s="105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08"/>
      <c r="CA8" s="114"/>
      <c r="CB8" s="115"/>
      <c r="CC8" s="108"/>
      <c r="CD8" s="108"/>
      <c r="CE8" s="108"/>
      <c r="CF8" s="108"/>
      <c r="CG8" s="108">
        <v>1</v>
      </c>
      <c r="CH8" s="108"/>
      <c r="CI8" s="108"/>
      <c r="CJ8" s="108"/>
      <c r="CK8" s="108"/>
      <c r="CL8" s="108"/>
      <c r="CM8" s="108"/>
      <c r="CN8" s="108"/>
      <c r="CO8" s="108"/>
      <c r="CP8" s="108"/>
      <c r="CQ8" s="108">
        <v>1</v>
      </c>
      <c r="CR8" s="108"/>
      <c r="CS8" s="108"/>
      <c r="CT8" s="108"/>
      <c r="CU8" s="108"/>
      <c r="CV8" s="112"/>
      <c r="CW8" s="115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>
        <v>3</v>
      </c>
      <c r="DK8" s="108"/>
      <c r="DL8" s="108"/>
      <c r="DM8" s="108">
        <v>1</v>
      </c>
      <c r="DN8" s="108"/>
      <c r="DO8" s="108"/>
      <c r="DP8" s="108"/>
      <c r="DQ8" s="108"/>
      <c r="DR8" s="108"/>
      <c r="DS8" s="116"/>
      <c r="DT8" s="116"/>
      <c r="DU8" s="116"/>
      <c r="DV8" s="116"/>
      <c r="DW8" s="112"/>
      <c r="DX8" s="114">
        <v>1</v>
      </c>
      <c r="DY8" s="110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12"/>
      <c r="EL8" s="115"/>
      <c r="EM8" s="110"/>
      <c r="EN8" s="110"/>
      <c r="EO8" s="108"/>
      <c r="EP8" s="110"/>
      <c r="EQ8" s="110"/>
      <c r="ER8" s="108"/>
      <c r="ES8" s="112"/>
      <c r="ET8" s="112"/>
      <c r="EU8" s="114"/>
      <c r="EV8" s="110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12"/>
      <c r="FI8" s="112"/>
      <c r="FJ8" s="112"/>
      <c r="FK8" s="112"/>
      <c r="FL8" s="112"/>
      <c r="FM8" s="114"/>
      <c r="FN8" s="110"/>
      <c r="FO8" s="114"/>
      <c r="FP8" s="122">
        <v>6</v>
      </c>
      <c r="FQ8" s="116">
        <v>3</v>
      </c>
      <c r="FR8" s="116"/>
      <c r="FS8" s="116"/>
      <c r="FT8" s="116">
        <v>6</v>
      </c>
      <c r="FU8" s="116">
        <v>6</v>
      </c>
      <c r="FV8" s="116">
        <v>3</v>
      </c>
      <c r="FW8" s="116"/>
      <c r="FX8" s="116">
        <v>3</v>
      </c>
      <c r="FY8" s="116"/>
      <c r="FZ8" s="116">
        <v>3</v>
      </c>
      <c r="GA8" s="118"/>
      <c r="GB8" s="118"/>
      <c r="GC8" s="118">
        <v>3</v>
      </c>
      <c r="GD8" s="118"/>
      <c r="GE8" s="119"/>
      <c r="GF8" s="115"/>
      <c r="GG8" s="108"/>
      <c r="GH8" s="108"/>
      <c r="GI8" s="108"/>
      <c r="GJ8" s="108"/>
      <c r="GK8" s="108"/>
      <c r="GL8" s="108"/>
      <c r="GM8" s="108"/>
      <c r="GN8" s="108"/>
      <c r="GO8" s="112"/>
      <c r="GP8" s="112"/>
      <c r="GQ8" s="112"/>
      <c r="GR8" s="112"/>
      <c r="GS8" s="115">
        <v>3</v>
      </c>
      <c r="GT8" s="108">
        <v>3</v>
      </c>
      <c r="GU8" s="112">
        <v>1</v>
      </c>
      <c r="GV8" s="112">
        <v>2</v>
      </c>
      <c r="GW8" s="112"/>
      <c r="GX8" s="112"/>
      <c r="GY8" s="108"/>
      <c r="GZ8" s="112"/>
      <c r="HA8" s="112"/>
      <c r="HB8" s="112"/>
      <c r="HC8" s="112">
        <v>3</v>
      </c>
      <c r="HD8" s="112"/>
      <c r="HE8" s="147"/>
      <c r="HF8" s="115">
        <v>8</v>
      </c>
      <c r="HG8" s="127">
        <v>10</v>
      </c>
      <c r="HH8" s="121"/>
      <c r="HI8" s="121">
        <v>3</v>
      </c>
      <c r="HJ8" s="121"/>
      <c r="HK8" s="121"/>
      <c r="HL8" s="108"/>
      <c r="HM8" s="112">
        <v>6</v>
      </c>
      <c r="HN8" s="114"/>
      <c r="HO8" s="115">
        <v>3</v>
      </c>
      <c r="HP8" s="108"/>
      <c r="HQ8" s="108"/>
      <c r="HR8" s="108">
        <v>3</v>
      </c>
      <c r="HS8" s="108">
        <v>3</v>
      </c>
      <c r="HT8" s="111">
        <v>1.5</v>
      </c>
      <c r="HU8" s="108">
        <v>6</v>
      </c>
      <c r="HV8" s="108">
        <v>3</v>
      </c>
      <c r="HW8" s="112">
        <v>4</v>
      </c>
      <c r="HX8" s="114">
        <v>3</v>
      </c>
      <c r="HY8" s="110"/>
      <c r="HZ8" s="110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22">
        <v>10</v>
      </c>
      <c r="IM8" s="123">
        <v>25</v>
      </c>
      <c r="IN8" s="116">
        <v>24</v>
      </c>
      <c r="IO8" s="116">
        <v>24</v>
      </c>
      <c r="IP8" s="116">
        <v>4</v>
      </c>
      <c r="IQ8" s="116">
        <v>4</v>
      </c>
      <c r="IR8" s="119">
        <v>5</v>
      </c>
      <c r="IS8" s="117">
        <v>14</v>
      </c>
      <c r="IT8" s="116">
        <v>8</v>
      </c>
      <c r="IU8" s="116">
        <v>2</v>
      </c>
      <c r="IV8" s="116">
        <v>8</v>
      </c>
      <c r="IW8" s="119">
        <v>2</v>
      </c>
      <c r="IX8" s="117">
        <v>2</v>
      </c>
      <c r="IY8" s="116">
        <v>1</v>
      </c>
      <c r="IZ8" s="116">
        <v>2</v>
      </c>
      <c r="JA8" s="116">
        <v>10</v>
      </c>
      <c r="JB8" s="116">
        <v>1</v>
      </c>
      <c r="JC8" s="119">
        <v>12</v>
      </c>
      <c r="JD8" s="122"/>
      <c r="JE8" s="124"/>
      <c r="JF8" s="116"/>
      <c r="JG8" s="118"/>
      <c r="JH8" s="118"/>
      <c r="JI8" s="118"/>
      <c r="JJ8" s="118"/>
      <c r="JK8" s="119"/>
      <c r="JL8" s="93"/>
      <c r="JM8" s="93"/>
      <c r="JN8" s="93"/>
      <c r="JO8" s="93"/>
      <c r="JP8" s="93"/>
      <c r="JQ8" s="93"/>
      <c r="JR8" s="93"/>
      <c r="JS8" s="93"/>
      <c r="JT8" s="93"/>
      <c r="JU8" s="93"/>
      <c r="JV8" s="93"/>
      <c r="JW8" s="93"/>
      <c r="JX8" s="93"/>
      <c r="JY8" s="93"/>
      <c r="JZ8" s="93"/>
      <c r="KA8" s="93"/>
      <c r="KB8" s="93"/>
      <c r="KC8" s="93"/>
      <c r="KD8" s="93"/>
      <c r="KE8" s="93"/>
      <c r="KF8" s="93"/>
      <c r="KG8" s="93"/>
      <c r="KH8" s="93"/>
      <c r="KI8" s="93"/>
      <c r="KJ8" s="93"/>
      <c r="KK8" s="93"/>
      <c r="KL8" s="93"/>
      <c r="KM8" s="93"/>
      <c r="KN8" s="93"/>
      <c r="KO8" s="93"/>
      <c r="KP8" s="93"/>
      <c r="KQ8" s="93"/>
      <c r="KR8" s="93"/>
      <c r="KS8" s="93"/>
      <c r="KT8" s="93"/>
      <c r="KU8" s="93"/>
      <c r="KV8" s="93"/>
      <c r="KW8" s="93"/>
      <c r="KX8" s="142"/>
    </row>
    <row r="9" spans="1:310" s="34" customFormat="1" ht="12.75" customHeight="1">
      <c r="A9" s="67">
        <v>3</v>
      </c>
      <c r="B9" s="68" t="s">
        <v>238</v>
      </c>
      <c r="C9" s="69" t="s">
        <v>282</v>
      </c>
      <c r="D9" s="67"/>
      <c r="E9" s="70"/>
      <c r="F9" s="70"/>
      <c r="G9" s="70"/>
      <c r="H9" s="70"/>
      <c r="I9" s="70"/>
      <c r="J9" s="70">
        <v>1</v>
      </c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2" t="s">
        <v>212</v>
      </c>
      <c r="X9" s="73">
        <v>2</v>
      </c>
      <c r="Y9" s="70"/>
      <c r="Z9" s="70"/>
      <c r="AA9" s="70"/>
      <c r="AB9" s="70">
        <v>2</v>
      </c>
      <c r="AC9" s="70"/>
      <c r="AD9" s="70">
        <v>1</v>
      </c>
      <c r="AE9" s="70"/>
      <c r="AF9" s="70"/>
      <c r="AG9" s="70"/>
      <c r="AH9" s="70"/>
      <c r="AI9" s="70"/>
      <c r="AJ9" s="70"/>
      <c r="AK9" s="70"/>
      <c r="AL9" s="70"/>
      <c r="AM9" s="70"/>
      <c r="AN9" s="74">
        <v>2</v>
      </c>
      <c r="AO9" s="75">
        <v>1.3</v>
      </c>
      <c r="AP9" s="67"/>
      <c r="AQ9" s="76"/>
      <c r="AR9" s="67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0"/>
      <c r="CA9" s="77"/>
      <c r="CB9" s="79"/>
      <c r="CC9" s="70"/>
      <c r="CD9" s="70">
        <v>1</v>
      </c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5"/>
      <c r="CW9" s="79"/>
      <c r="CX9" s="70"/>
      <c r="CY9" s="70"/>
      <c r="CZ9" s="70">
        <v>1</v>
      </c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>
        <v>1</v>
      </c>
      <c r="DO9" s="70"/>
      <c r="DP9" s="70"/>
      <c r="DQ9" s="70"/>
      <c r="DR9" s="70"/>
      <c r="DS9" s="78"/>
      <c r="DT9" s="78"/>
      <c r="DU9" s="78"/>
      <c r="DV9" s="78">
        <v>1</v>
      </c>
      <c r="DW9" s="75"/>
      <c r="DX9" s="77"/>
      <c r="DY9" s="73"/>
      <c r="DZ9" s="70"/>
      <c r="EA9" s="70"/>
      <c r="EB9" s="70"/>
      <c r="EC9" s="70"/>
      <c r="ED9" s="70">
        <v>3</v>
      </c>
      <c r="EE9" s="70"/>
      <c r="EF9" s="74">
        <v>1.5</v>
      </c>
      <c r="EG9" s="70"/>
      <c r="EH9" s="70"/>
      <c r="EI9" s="70">
        <v>3</v>
      </c>
      <c r="EJ9" s="70">
        <v>3</v>
      </c>
      <c r="EK9" s="75">
        <v>3</v>
      </c>
      <c r="EL9" s="79"/>
      <c r="EM9" s="73"/>
      <c r="EN9" s="73"/>
      <c r="EO9" s="70"/>
      <c r="EP9" s="73"/>
      <c r="EQ9" s="73"/>
      <c r="ER9" s="70"/>
      <c r="ES9" s="75"/>
      <c r="ET9" s="75"/>
      <c r="EU9" s="77"/>
      <c r="EV9" s="73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5"/>
      <c r="FI9" s="75"/>
      <c r="FJ9" s="75"/>
      <c r="FK9" s="75"/>
      <c r="FL9" s="75"/>
      <c r="FM9" s="77"/>
      <c r="FN9" s="73"/>
      <c r="FO9" s="77"/>
      <c r="FP9" s="84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81"/>
      <c r="GB9" s="81"/>
      <c r="GC9" s="81"/>
      <c r="GD9" s="81"/>
      <c r="GE9" s="64"/>
      <c r="GF9" s="79"/>
      <c r="GG9" s="70"/>
      <c r="GH9" s="70"/>
      <c r="GI9" s="70"/>
      <c r="GJ9" s="70"/>
      <c r="GK9" s="70"/>
      <c r="GL9" s="70"/>
      <c r="GM9" s="70"/>
      <c r="GN9" s="70"/>
      <c r="GO9" s="75"/>
      <c r="GP9" s="75"/>
      <c r="GQ9" s="75"/>
      <c r="GR9" s="75"/>
      <c r="GS9" s="79"/>
      <c r="GT9" s="70"/>
      <c r="GU9" s="75"/>
      <c r="GV9" s="75"/>
      <c r="GW9" s="75"/>
      <c r="GX9" s="75"/>
      <c r="GY9" s="70"/>
      <c r="GZ9" s="75"/>
      <c r="HA9" s="75"/>
      <c r="HB9" s="75"/>
      <c r="HC9" s="75"/>
      <c r="HD9" s="75"/>
      <c r="HE9" s="146"/>
      <c r="HF9" s="79"/>
      <c r="HG9" s="82"/>
      <c r="HH9" s="83"/>
      <c r="HI9" s="83"/>
      <c r="HJ9" s="83"/>
      <c r="HK9" s="83"/>
      <c r="HL9" s="70"/>
      <c r="HM9" s="75"/>
      <c r="HN9" s="77"/>
      <c r="HO9" s="79"/>
      <c r="HP9" s="70"/>
      <c r="HQ9" s="70"/>
      <c r="HR9" s="70"/>
      <c r="HS9" s="70"/>
      <c r="HT9" s="70"/>
      <c r="HU9" s="70"/>
      <c r="HV9" s="70"/>
      <c r="HW9" s="75"/>
      <c r="HX9" s="77"/>
      <c r="HY9" s="73"/>
      <c r="HZ9" s="73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84"/>
      <c r="IM9" s="85"/>
      <c r="IN9" s="78"/>
      <c r="IO9" s="78"/>
      <c r="IP9" s="78"/>
      <c r="IQ9" s="78"/>
      <c r="IR9" s="64"/>
      <c r="IS9" s="80"/>
      <c r="IT9" s="78"/>
      <c r="IU9" s="78"/>
      <c r="IV9" s="78"/>
      <c r="IW9" s="64"/>
      <c r="IX9" s="80">
        <v>2</v>
      </c>
      <c r="IY9" s="78">
        <v>1</v>
      </c>
      <c r="IZ9" s="78">
        <v>2</v>
      </c>
      <c r="JA9" s="78">
        <v>10</v>
      </c>
      <c r="JB9" s="78"/>
      <c r="JC9" s="64"/>
      <c r="JD9" s="84"/>
      <c r="JE9" s="86"/>
      <c r="JF9" s="78"/>
      <c r="JG9" s="81"/>
      <c r="JH9" s="81"/>
      <c r="JI9" s="81"/>
      <c r="JJ9" s="81"/>
      <c r="JK9" s="64"/>
      <c r="JL9" s="93"/>
      <c r="JM9" s="93"/>
      <c r="JN9" s="93"/>
      <c r="JO9" s="93"/>
      <c r="JP9" s="93"/>
      <c r="JQ9" s="93"/>
      <c r="JR9" s="93"/>
      <c r="JS9" s="93"/>
      <c r="JT9" s="93"/>
      <c r="JU9" s="93"/>
      <c r="JV9" s="93"/>
      <c r="JW9" s="93"/>
      <c r="JX9" s="93"/>
      <c r="JY9" s="93"/>
      <c r="JZ9" s="93"/>
      <c r="KA9" s="93"/>
      <c r="KB9" s="93"/>
      <c r="KC9" s="93"/>
      <c r="KD9" s="93"/>
      <c r="KE9" s="93"/>
      <c r="KF9" s="93"/>
      <c r="KG9" s="93"/>
      <c r="KH9" s="93"/>
      <c r="KI9" s="93"/>
      <c r="KJ9" s="93"/>
      <c r="KK9" s="93"/>
      <c r="KL9" s="93"/>
      <c r="KM9" s="93"/>
      <c r="KN9" s="93"/>
      <c r="KO9" s="93"/>
      <c r="KP9" s="93"/>
      <c r="KQ9" s="93"/>
      <c r="KR9" s="93"/>
      <c r="KS9" s="93"/>
      <c r="KT9" s="93"/>
      <c r="KU9" s="93"/>
      <c r="KV9" s="93"/>
      <c r="KW9" s="93"/>
      <c r="KX9" s="141"/>
    </row>
    <row r="10" spans="1:310" s="125" customFormat="1" ht="12.75" customHeight="1">
      <c r="A10" s="105">
        <v>4</v>
      </c>
      <c r="B10" s="106" t="s">
        <v>237</v>
      </c>
      <c r="C10" s="107" t="s">
        <v>278</v>
      </c>
      <c r="D10" s="105"/>
      <c r="E10" s="108"/>
      <c r="F10" s="108"/>
      <c r="G10" s="108"/>
      <c r="H10" s="108"/>
      <c r="I10" s="108"/>
      <c r="J10" s="126" t="s">
        <v>202</v>
      </c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9"/>
      <c r="X10" s="110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11"/>
      <c r="AO10" s="112"/>
      <c r="AP10" s="105"/>
      <c r="AQ10" s="113"/>
      <c r="AR10" s="105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08"/>
      <c r="CA10" s="114"/>
      <c r="CB10" s="115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12"/>
      <c r="CW10" s="115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16"/>
      <c r="DT10" s="116"/>
      <c r="DU10" s="116"/>
      <c r="DV10" s="116"/>
      <c r="DW10" s="112"/>
      <c r="DX10" s="114"/>
      <c r="DY10" s="110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12"/>
      <c r="EL10" s="115"/>
      <c r="EM10" s="110"/>
      <c r="EN10" s="110"/>
      <c r="EO10" s="108"/>
      <c r="EP10" s="110"/>
      <c r="EQ10" s="110"/>
      <c r="ER10" s="108"/>
      <c r="ES10" s="112"/>
      <c r="ET10" s="112"/>
      <c r="EU10" s="114"/>
      <c r="EV10" s="110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12"/>
      <c r="FI10" s="112"/>
      <c r="FJ10" s="112"/>
      <c r="FK10" s="112"/>
      <c r="FL10" s="112"/>
      <c r="FM10" s="114"/>
      <c r="FN10" s="110"/>
      <c r="FO10" s="114"/>
      <c r="FP10" s="122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8"/>
      <c r="GB10" s="118"/>
      <c r="GC10" s="118"/>
      <c r="GD10" s="118"/>
      <c r="GE10" s="119"/>
      <c r="GF10" s="115"/>
      <c r="GG10" s="108"/>
      <c r="GH10" s="108"/>
      <c r="GI10" s="108"/>
      <c r="GJ10" s="108"/>
      <c r="GK10" s="108"/>
      <c r="GL10" s="108"/>
      <c r="GM10" s="108"/>
      <c r="GN10" s="108"/>
      <c r="GO10" s="112"/>
      <c r="GP10" s="112"/>
      <c r="GQ10" s="112"/>
      <c r="GR10" s="112"/>
      <c r="GS10" s="115"/>
      <c r="GT10" s="108"/>
      <c r="GU10" s="112"/>
      <c r="GV10" s="112"/>
      <c r="GW10" s="112"/>
      <c r="GX10" s="112"/>
      <c r="GY10" s="108"/>
      <c r="GZ10" s="112"/>
      <c r="HA10" s="112"/>
      <c r="HB10" s="112"/>
      <c r="HC10" s="112"/>
      <c r="HD10" s="112"/>
      <c r="HE10" s="147"/>
      <c r="HF10" s="115"/>
      <c r="HG10" s="120"/>
      <c r="HH10" s="121"/>
      <c r="HI10" s="121"/>
      <c r="HJ10" s="121"/>
      <c r="HK10" s="121"/>
      <c r="HL10" s="108"/>
      <c r="HM10" s="112"/>
      <c r="HN10" s="114"/>
      <c r="HO10" s="115"/>
      <c r="HP10" s="108"/>
      <c r="HQ10" s="108"/>
      <c r="HR10" s="108"/>
      <c r="HS10" s="108"/>
      <c r="HT10" s="108"/>
      <c r="HU10" s="108"/>
      <c r="HV10" s="108"/>
      <c r="HW10" s="112"/>
      <c r="HX10" s="114"/>
      <c r="HY10" s="110"/>
      <c r="HZ10" s="110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22"/>
      <c r="IM10" s="123"/>
      <c r="IN10" s="116"/>
      <c r="IO10" s="116"/>
      <c r="IP10" s="116"/>
      <c r="IQ10" s="116"/>
      <c r="IR10" s="119"/>
      <c r="IS10" s="117"/>
      <c r="IT10" s="116"/>
      <c r="IU10" s="116"/>
      <c r="IV10" s="116"/>
      <c r="IW10" s="119"/>
      <c r="IX10" s="117"/>
      <c r="IY10" s="116"/>
      <c r="IZ10" s="116"/>
      <c r="JA10" s="116"/>
      <c r="JB10" s="116"/>
      <c r="JC10" s="119"/>
      <c r="JD10" s="122"/>
      <c r="JE10" s="124"/>
      <c r="JF10" s="116"/>
      <c r="JG10" s="118"/>
      <c r="JH10" s="118"/>
      <c r="JI10" s="118"/>
      <c r="JJ10" s="118"/>
      <c r="JK10" s="119"/>
      <c r="JL10" s="93"/>
      <c r="JM10" s="93"/>
      <c r="JN10" s="93"/>
      <c r="JO10" s="93"/>
      <c r="JP10" s="93"/>
      <c r="JQ10" s="93"/>
      <c r="JR10" s="93"/>
      <c r="JS10" s="93"/>
      <c r="JT10" s="93"/>
      <c r="JU10" s="93"/>
      <c r="JV10" s="93"/>
      <c r="JW10" s="93"/>
      <c r="JX10" s="93"/>
      <c r="JY10" s="93"/>
      <c r="JZ10" s="93"/>
      <c r="KA10" s="93"/>
      <c r="KB10" s="93"/>
      <c r="KC10" s="93"/>
      <c r="KD10" s="93"/>
      <c r="KE10" s="93"/>
      <c r="KF10" s="93"/>
      <c r="KG10" s="93"/>
      <c r="KH10" s="93"/>
      <c r="KI10" s="93"/>
      <c r="KJ10" s="93"/>
      <c r="KK10" s="93"/>
      <c r="KL10" s="93"/>
      <c r="KM10" s="93"/>
      <c r="KN10" s="93"/>
      <c r="KO10" s="93"/>
      <c r="KP10" s="93"/>
      <c r="KQ10" s="93"/>
      <c r="KR10" s="93"/>
      <c r="KS10" s="93"/>
      <c r="KT10" s="93"/>
      <c r="KU10" s="93"/>
      <c r="KV10" s="93"/>
      <c r="KW10" s="93"/>
      <c r="KX10" s="142"/>
    </row>
    <row r="11" spans="1:310" s="70" customFormat="1" ht="12.75" customHeight="1">
      <c r="A11" s="67">
        <v>5</v>
      </c>
      <c r="B11" s="68" t="s">
        <v>182</v>
      </c>
      <c r="C11" s="69" t="s">
        <v>284</v>
      </c>
      <c r="D11" s="67"/>
      <c r="T11" s="70">
        <v>1</v>
      </c>
      <c r="W11" s="72" t="s">
        <v>285</v>
      </c>
      <c r="X11" s="73">
        <v>1</v>
      </c>
      <c r="AE11" s="70">
        <v>2</v>
      </c>
      <c r="AF11" s="70">
        <v>2</v>
      </c>
      <c r="AI11" s="70">
        <v>1</v>
      </c>
      <c r="AK11" s="70">
        <v>1</v>
      </c>
      <c r="AN11" s="74">
        <v>2.5</v>
      </c>
      <c r="AO11" s="75">
        <v>4.5999999999999996</v>
      </c>
      <c r="AP11" s="67"/>
      <c r="AQ11" s="76"/>
      <c r="AR11" s="67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CA11" s="77"/>
      <c r="CB11" s="79"/>
      <c r="CI11" s="70">
        <v>1</v>
      </c>
      <c r="CV11" s="75"/>
      <c r="CW11" s="79"/>
      <c r="DS11" s="78"/>
      <c r="DT11" s="78"/>
      <c r="DU11" s="78"/>
      <c r="DV11" s="78"/>
      <c r="DW11" s="75"/>
      <c r="DX11" s="77"/>
      <c r="DY11" s="73"/>
      <c r="EK11" s="75"/>
      <c r="EL11" s="79"/>
      <c r="EM11" s="73"/>
      <c r="EN11" s="73"/>
      <c r="EP11" s="73"/>
      <c r="EQ11" s="73"/>
      <c r="ES11" s="75"/>
      <c r="ET11" s="75"/>
      <c r="EU11" s="77"/>
      <c r="EV11" s="73"/>
      <c r="FH11" s="75"/>
      <c r="FI11" s="75"/>
      <c r="FJ11" s="75"/>
      <c r="FK11" s="75"/>
      <c r="FL11" s="75"/>
      <c r="FM11" s="77"/>
      <c r="FN11" s="73"/>
      <c r="FO11" s="77"/>
      <c r="FP11" s="84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81"/>
      <c r="GB11" s="81"/>
      <c r="GC11" s="81"/>
      <c r="GD11" s="81"/>
      <c r="GE11" s="64"/>
      <c r="GF11" s="79"/>
      <c r="GO11" s="75"/>
      <c r="GP11" s="75"/>
      <c r="GQ11" s="75"/>
      <c r="GR11" s="75"/>
      <c r="GS11" s="79">
        <v>6</v>
      </c>
      <c r="GT11" s="70">
        <v>6</v>
      </c>
      <c r="GU11" s="75">
        <v>6</v>
      </c>
      <c r="GV11" s="75"/>
      <c r="GW11" s="75"/>
      <c r="GX11" s="75"/>
      <c r="GZ11" s="75">
        <v>6</v>
      </c>
      <c r="HA11" s="75"/>
      <c r="HB11" s="75"/>
      <c r="HC11" s="75">
        <v>6</v>
      </c>
      <c r="HD11" s="75">
        <v>3</v>
      </c>
      <c r="HE11" s="146"/>
      <c r="HF11" s="79"/>
      <c r="HG11" s="87">
        <v>12</v>
      </c>
      <c r="HH11" s="83"/>
      <c r="HI11" s="83"/>
      <c r="HJ11" s="83"/>
      <c r="HK11" s="83"/>
      <c r="HM11" s="75"/>
      <c r="HN11" s="77"/>
      <c r="HO11" s="79"/>
      <c r="HW11" s="75"/>
      <c r="HX11" s="77"/>
      <c r="HY11" s="73"/>
      <c r="HZ11" s="73"/>
      <c r="IL11" s="84">
        <v>10</v>
      </c>
      <c r="IM11" s="85">
        <v>25</v>
      </c>
      <c r="IN11" s="78">
        <v>24</v>
      </c>
      <c r="IO11" s="78">
        <v>24</v>
      </c>
      <c r="IP11" s="78">
        <v>4</v>
      </c>
      <c r="IQ11" s="78">
        <v>4</v>
      </c>
      <c r="IR11" s="64">
        <v>5</v>
      </c>
      <c r="IS11" s="80">
        <v>14</v>
      </c>
      <c r="IT11" s="78">
        <v>8</v>
      </c>
      <c r="IU11" s="78">
        <v>4</v>
      </c>
      <c r="IV11" s="78">
        <v>12</v>
      </c>
      <c r="IW11" s="64">
        <v>4</v>
      </c>
      <c r="IX11" s="80">
        <v>2</v>
      </c>
      <c r="IY11" s="78">
        <v>1</v>
      </c>
      <c r="IZ11" s="78">
        <v>2</v>
      </c>
      <c r="JA11" s="78">
        <v>10</v>
      </c>
      <c r="JB11" s="78">
        <v>1</v>
      </c>
      <c r="JC11" s="64">
        <v>12</v>
      </c>
      <c r="JD11" s="84"/>
      <c r="JE11" s="86"/>
      <c r="JF11" s="78"/>
      <c r="JG11" s="81"/>
      <c r="JH11" s="81">
        <v>1</v>
      </c>
      <c r="JI11" s="81"/>
      <c r="JJ11" s="81"/>
      <c r="JK11" s="64">
        <v>1</v>
      </c>
      <c r="JL11" s="137"/>
      <c r="JM11" s="137"/>
      <c r="JN11" s="137"/>
      <c r="JO11" s="137"/>
      <c r="JP11" s="137"/>
      <c r="JQ11" s="137"/>
      <c r="JR11" s="137"/>
      <c r="JS11" s="137"/>
      <c r="JT11" s="137"/>
      <c r="JU11" s="137"/>
      <c r="JV11" s="137"/>
      <c r="JW11" s="137"/>
      <c r="JX11" s="137"/>
      <c r="JY11" s="137"/>
      <c r="JZ11" s="137"/>
      <c r="KA11" s="137"/>
      <c r="KB11" s="137"/>
      <c r="KC11" s="137"/>
      <c r="KD11" s="137"/>
      <c r="KE11" s="137"/>
      <c r="KF11" s="137"/>
      <c r="KG11" s="137"/>
      <c r="KH11" s="137"/>
      <c r="KI11" s="137"/>
      <c r="KJ11" s="137"/>
      <c r="KK11" s="137"/>
      <c r="KL11" s="137"/>
      <c r="KM11" s="137"/>
      <c r="KN11" s="137"/>
      <c r="KO11" s="137"/>
      <c r="KP11" s="137"/>
      <c r="KQ11" s="137"/>
      <c r="KR11" s="137"/>
      <c r="KS11" s="137"/>
      <c r="KT11" s="137"/>
      <c r="KU11" s="137"/>
      <c r="KV11" s="137"/>
      <c r="KW11" s="137"/>
      <c r="KX11" s="73"/>
    </row>
    <row r="12" spans="1:310" s="108" customFormat="1" ht="12.75" customHeight="1">
      <c r="A12" s="105">
        <v>6</v>
      </c>
      <c r="B12" s="106" t="s">
        <v>201</v>
      </c>
      <c r="C12" s="107" t="s">
        <v>282</v>
      </c>
      <c r="D12" s="105"/>
      <c r="J12" s="108">
        <v>1</v>
      </c>
      <c r="W12" s="109" t="s">
        <v>212</v>
      </c>
      <c r="X12" s="110">
        <v>2</v>
      </c>
      <c r="AB12" s="108">
        <v>2</v>
      </c>
      <c r="AD12" s="108">
        <v>1</v>
      </c>
      <c r="AN12" s="111">
        <v>2</v>
      </c>
      <c r="AO12" s="112">
        <v>4</v>
      </c>
      <c r="AP12" s="105"/>
      <c r="AQ12" s="113"/>
      <c r="AR12" s="105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CA12" s="114"/>
      <c r="CB12" s="115">
        <v>1</v>
      </c>
      <c r="CV12" s="112"/>
      <c r="CW12" s="115">
        <v>2</v>
      </c>
      <c r="DS12" s="116"/>
      <c r="DT12" s="116"/>
      <c r="DU12" s="116"/>
      <c r="DV12" s="116"/>
      <c r="DW12" s="112"/>
      <c r="DX12" s="114"/>
      <c r="DY12" s="110"/>
      <c r="EK12" s="112"/>
      <c r="EL12" s="115"/>
      <c r="EM12" s="110"/>
      <c r="EN12" s="110">
        <v>3</v>
      </c>
      <c r="EO12" s="108">
        <v>6</v>
      </c>
      <c r="EP12" s="110"/>
      <c r="EQ12" s="110"/>
      <c r="ES12" s="112"/>
      <c r="ET12" s="112"/>
      <c r="EU12" s="114">
        <v>3</v>
      </c>
      <c r="EV12" s="110"/>
      <c r="FH12" s="112"/>
      <c r="FI12" s="112"/>
      <c r="FJ12" s="112"/>
      <c r="FK12" s="112"/>
      <c r="FL12" s="112"/>
      <c r="FM12" s="114"/>
      <c r="FN12" s="110"/>
      <c r="FO12" s="114"/>
      <c r="FP12" s="122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8"/>
      <c r="GB12" s="118"/>
      <c r="GC12" s="118"/>
      <c r="GD12" s="118"/>
      <c r="GE12" s="119"/>
      <c r="GF12" s="115"/>
      <c r="GO12" s="112"/>
      <c r="GP12" s="112"/>
      <c r="GQ12" s="112"/>
      <c r="GR12" s="112"/>
      <c r="GS12" s="115"/>
      <c r="GU12" s="112"/>
      <c r="GV12" s="112"/>
      <c r="GW12" s="112"/>
      <c r="GX12" s="112"/>
      <c r="GZ12" s="112"/>
      <c r="HA12" s="112"/>
      <c r="HB12" s="112"/>
      <c r="HC12" s="112"/>
      <c r="HD12" s="112"/>
      <c r="HE12" s="147"/>
      <c r="HF12" s="115"/>
      <c r="HG12" s="120"/>
      <c r="HH12" s="121"/>
      <c r="HI12" s="121"/>
      <c r="HJ12" s="121"/>
      <c r="HK12" s="121"/>
      <c r="HM12" s="112"/>
      <c r="HN12" s="114"/>
      <c r="HO12" s="115"/>
      <c r="HW12" s="112"/>
      <c r="HX12" s="114"/>
      <c r="HY12" s="110"/>
      <c r="HZ12" s="110"/>
      <c r="IL12" s="122"/>
      <c r="IM12" s="123"/>
      <c r="IN12" s="116"/>
      <c r="IO12" s="116"/>
      <c r="IP12" s="116"/>
      <c r="IQ12" s="116"/>
      <c r="IR12" s="119"/>
      <c r="IS12" s="117"/>
      <c r="IT12" s="116"/>
      <c r="IU12" s="116"/>
      <c r="IV12" s="116"/>
      <c r="IW12" s="119"/>
      <c r="IX12" s="117">
        <v>2</v>
      </c>
      <c r="IY12" s="116">
        <v>1</v>
      </c>
      <c r="IZ12" s="116">
        <v>2</v>
      </c>
      <c r="JA12" s="116">
        <v>10</v>
      </c>
      <c r="JB12" s="116"/>
      <c r="JC12" s="119"/>
      <c r="JD12" s="122"/>
      <c r="JE12" s="124"/>
      <c r="JF12" s="116"/>
      <c r="JG12" s="118"/>
      <c r="JH12" s="118"/>
      <c r="JI12" s="118"/>
      <c r="JJ12" s="118"/>
      <c r="JK12" s="119"/>
      <c r="JL12" s="137"/>
      <c r="JM12" s="137"/>
      <c r="JN12" s="137"/>
      <c r="JO12" s="137"/>
      <c r="JP12" s="137"/>
      <c r="JQ12" s="137"/>
      <c r="JR12" s="137"/>
      <c r="JS12" s="137"/>
      <c r="JT12" s="137"/>
      <c r="JU12" s="137"/>
      <c r="JV12" s="137"/>
      <c r="JW12" s="137"/>
      <c r="JX12" s="137"/>
      <c r="JY12" s="137"/>
      <c r="JZ12" s="137"/>
      <c r="KA12" s="137"/>
      <c r="KB12" s="137"/>
      <c r="KC12" s="137"/>
      <c r="KD12" s="137"/>
      <c r="KE12" s="137"/>
      <c r="KF12" s="137"/>
      <c r="KG12" s="137"/>
      <c r="KH12" s="137"/>
      <c r="KI12" s="137"/>
      <c r="KJ12" s="137"/>
      <c r="KK12" s="137"/>
      <c r="KL12" s="137"/>
      <c r="KM12" s="137"/>
      <c r="KN12" s="137"/>
      <c r="KO12" s="137"/>
      <c r="KP12" s="137"/>
      <c r="KQ12" s="137"/>
      <c r="KR12" s="137"/>
      <c r="KS12" s="137"/>
      <c r="KT12" s="137"/>
      <c r="KU12" s="137"/>
      <c r="KV12" s="137"/>
      <c r="KW12" s="137"/>
      <c r="KX12" s="110"/>
    </row>
    <row r="13" spans="1:310" s="70" customFormat="1" ht="12.75" customHeight="1">
      <c r="A13" s="67">
        <v>7</v>
      </c>
      <c r="B13" s="68" t="s">
        <v>208</v>
      </c>
      <c r="C13" s="69" t="s">
        <v>226</v>
      </c>
      <c r="D13" s="67"/>
      <c r="E13" s="70">
        <v>1</v>
      </c>
      <c r="W13" s="72" t="s">
        <v>212</v>
      </c>
      <c r="X13" s="73">
        <v>2</v>
      </c>
      <c r="AA13" s="70">
        <v>2</v>
      </c>
      <c r="AD13" s="70">
        <v>1</v>
      </c>
      <c r="AN13" s="74">
        <v>2</v>
      </c>
      <c r="AO13" s="75">
        <v>4</v>
      </c>
      <c r="AP13" s="67"/>
      <c r="AQ13" s="76"/>
      <c r="AR13" s="67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CA13" s="77"/>
      <c r="CB13" s="79">
        <v>1</v>
      </c>
      <c r="CV13" s="75"/>
      <c r="CW13" s="79">
        <v>2</v>
      </c>
      <c r="DS13" s="78"/>
      <c r="DT13" s="78"/>
      <c r="DU13" s="78"/>
      <c r="DV13" s="78"/>
      <c r="DW13" s="75"/>
      <c r="DX13" s="77"/>
      <c r="DY13" s="73"/>
      <c r="EK13" s="75"/>
      <c r="EL13" s="79">
        <v>3</v>
      </c>
      <c r="EM13" s="73"/>
      <c r="EN13" s="73"/>
      <c r="EO13" s="70">
        <v>6</v>
      </c>
      <c r="EP13" s="73"/>
      <c r="EQ13" s="73"/>
      <c r="ES13" s="75"/>
      <c r="ET13" s="75"/>
      <c r="EU13" s="77">
        <v>3</v>
      </c>
      <c r="EV13" s="73"/>
      <c r="FH13" s="75"/>
      <c r="FI13" s="75"/>
      <c r="FJ13" s="75"/>
      <c r="FK13" s="75"/>
      <c r="FL13" s="75"/>
      <c r="FM13" s="77"/>
      <c r="FN13" s="73"/>
      <c r="FO13" s="77"/>
      <c r="FP13" s="84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81"/>
      <c r="GB13" s="81"/>
      <c r="GC13" s="81"/>
      <c r="GD13" s="81"/>
      <c r="GE13" s="64"/>
      <c r="GF13" s="79"/>
      <c r="GO13" s="75"/>
      <c r="GP13" s="75"/>
      <c r="GQ13" s="75"/>
      <c r="GR13" s="75"/>
      <c r="GS13" s="79"/>
      <c r="GU13" s="75"/>
      <c r="GV13" s="75"/>
      <c r="GW13" s="75"/>
      <c r="GX13" s="75"/>
      <c r="GZ13" s="75"/>
      <c r="HA13" s="75"/>
      <c r="HB13" s="75"/>
      <c r="HC13" s="75"/>
      <c r="HD13" s="75"/>
      <c r="HE13" s="146"/>
      <c r="HF13" s="79"/>
      <c r="HG13" s="87"/>
      <c r="HH13" s="83"/>
      <c r="HI13" s="83"/>
      <c r="HJ13" s="83"/>
      <c r="HK13" s="83"/>
      <c r="HM13" s="75"/>
      <c r="HN13" s="77"/>
      <c r="HO13" s="79"/>
      <c r="HW13" s="75"/>
      <c r="HX13" s="77"/>
      <c r="HY13" s="73"/>
      <c r="HZ13" s="73"/>
      <c r="IL13" s="84"/>
      <c r="IM13" s="85"/>
      <c r="IN13" s="78"/>
      <c r="IO13" s="78"/>
      <c r="IP13" s="78"/>
      <c r="IQ13" s="78"/>
      <c r="IR13" s="64"/>
      <c r="IS13" s="80"/>
      <c r="IT13" s="78"/>
      <c r="IU13" s="78"/>
      <c r="IV13" s="78"/>
      <c r="IW13" s="64"/>
      <c r="IX13" s="80">
        <v>2</v>
      </c>
      <c r="IY13" s="78">
        <v>1</v>
      </c>
      <c r="IZ13" s="78">
        <v>2</v>
      </c>
      <c r="JA13" s="78">
        <v>10</v>
      </c>
      <c r="JB13" s="78"/>
      <c r="JC13" s="64"/>
      <c r="JD13" s="84"/>
      <c r="JE13" s="86"/>
      <c r="JF13" s="78"/>
      <c r="JG13" s="81"/>
      <c r="JH13" s="81"/>
      <c r="JI13" s="81"/>
      <c r="JJ13" s="81"/>
      <c r="JK13" s="64"/>
      <c r="JL13" s="137"/>
      <c r="JM13" s="137"/>
      <c r="JN13" s="137"/>
      <c r="JO13" s="137"/>
      <c r="JP13" s="137"/>
      <c r="JQ13" s="137"/>
      <c r="JR13" s="137"/>
      <c r="JS13" s="137"/>
      <c r="JT13" s="137"/>
      <c r="JU13" s="137"/>
      <c r="JV13" s="137"/>
      <c r="JW13" s="137"/>
      <c r="JX13" s="137"/>
      <c r="JY13" s="137"/>
      <c r="JZ13" s="137"/>
      <c r="KA13" s="137"/>
      <c r="KB13" s="137"/>
      <c r="KC13" s="137"/>
      <c r="KD13" s="137"/>
      <c r="KE13" s="137"/>
      <c r="KF13" s="137"/>
      <c r="KG13" s="137"/>
      <c r="KH13" s="137"/>
      <c r="KI13" s="137"/>
      <c r="KJ13" s="137"/>
      <c r="KK13" s="137"/>
      <c r="KL13" s="137"/>
      <c r="KM13" s="137"/>
      <c r="KN13" s="137"/>
      <c r="KO13" s="137"/>
      <c r="KP13" s="137"/>
      <c r="KQ13" s="137"/>
      <c r="KR13" s="137"/>
      <c r="KS13" s="137"/>
      <c r="KT13" s="137"/>
      <c r="KU13" s="137"/>
      <c r="KV13" s="137"/>
      <c r="KW13" s="137"/>
      <c r="KX13" s="73"/>
    </row>
    <row r="14" spans="1:310" s="108" customFormat="1" ht="12.75" customHeight="1">
      <c r="A14" s="105">
        <v>8</v>
      </c>
      <c r="B14" s="106" t="s">
        <v>254</v>
      </c>
      <c r="C14" s="107" t="s">
        <v>217</v>
      </c>
      <c r="D14" s="105"/>
      <c r="J14" s="126"/>
      <c r="L14" s="108">
        <v>1</v>
      </c>
      <c r="W14" s="109" t="s">
        <v>216</v>
      </c>
      <c r="X14" s="110"/>
      <c r="Y14" s="108">
        <v>2</v>
      </c>
      <c r="AB14" s="108">
        <v>2</v>
      </c>
      <c r="AD14" s="108">
        <v>1</v>
      </c>
      <c r="AN14" s="111">
        <v>2.6</v>
      </c>
      <c r="AO14" s="112">
        <v>4</v>
      </c>
      <c r="AP14" s="105"/>
      <c r="AQ14" s="113"/>
      <c r="AR14" s="105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CA14" s="114"/>
      <c r="CB14" s="115"/>
      <c r="CF14" s="108">
        <v>1</v>
      </c>
      <c r="CV14" s="112"/>
      <c r="CW14" s="115"/>
      <c r="CY14" s="108">
        <v>2</v>
      </c>
      <c r="DS14" s="116"/>
      <c r="DT14" s="116"/>
      <c r="DU14" s="116"/>
      <c r="DV14" s="116"/>
      <c r="DW14" s="112"/>
      <c r="DX14" s="114"/>
      <c r="DY14" s="110"/>
      <c r="EK14" s="112"/>
      <c r="EL14" s="115">
        <v>6</v>
      </c>
      <c r="EM14" s="110"/>
      <c r="EN14" s="110"/>
      <c r="EO14" s="108">
        <v>6</v>
      </c>
      <c r="EP14" s="110"/>
      <c r="EQ14" s="110"/>
      <c r="ES14" s="112"/>
      <c r="ET14" s="112">
        <v>3</v>
      </c>
      <c r="EU14" s="114">
        <v>6</v>
      </c>
      <c r="EV14" s="110"/>
      <c r="FH14" s="112"/>
      <c r="FI14" s="112"/>
      <c r="FJ14" s="112"/>
      <c r="FK14" s="112"/>
      <c r="FL14" s="112"/>
      <c r="FM14" s="114"/>
      <c r="FN14" s="110"/>
      <c r="FO14" s="114"/>
      <c r="FP14" s="122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8"/>
      <c r="GB14" s="118"/>
      <c r="GC14" s="118"/>
      <c r="GD14" s="118"/>
      <c r="GE14" s="119"/>
      <c r="GF14" s="115"/>
      <c r="GO14" s="112"/>
      <c r="GP14" s="112"/>
      <c r="GQ14" s="112"/>
      <c r="GR14" s="112"/>
      <c r="GS14" s="115"/>
      <c r="GU14" s="112"/>
      <c r="GV14" s="112"/>
      <c r="GW14" s="112"/>
      <c r="GX14" s="112"/>
      <c r="GZ14" s="112"/>
      <c r="HA14" s="112"/>
      <c r="HB14" s="112"/>
      <c r="HC14" s="112"/>
      <c r="HD14" s="112"/>
      <c r="HE14" s="147"/>
      <c r="HF14" s="115"/>
      <c r="HG14" s="120"/>
      <c r="HH14" s="121"/>
      <c r="HI14" s="121"/>
      <c r="HJ14" s="121"/>
      <c r="HK14" s="121"/>
      <c r="HM14" s="112"/>
      <c r="HN14" s="114"/>
      <c r="HO14" s="115"/>
      <c r="HW14" s="112"/>
      <c r="HX14" s="114"/>
      <c r="HY14" s="110"/>
      <c r="HZ14" s="110"/>
      <c r="IL14" s="122">
        <v>10</v>
      </c>
      <c r="IM14" s="123">
        <v>25</v>
      </c>
      <c r="IN14" s="116">
        <v>24</v>
      </c>
      <c r="IO14" s="116">
        <v>24</v>
      </c>
      <c r="IP14" s="116">
        <v>4</v>
      </c>
      <c r="IQ14" s="116">
        <v>4</v>
      </c>
      <c r="IR14" s="119">
        <v>5</v>
      </c>
      <c r="IS14" s="117">
        <v>12</v>
      </c>
      <c r="IT14" s="116">
        <v>8</v>
      </c>
      <c r="IU14" s="116">
        <v>1</v>
      </c>
      <c r="IV14" s="116">
        <v>6</v>
      </c>
      <c r="IW14" s="119">
        <v>1</v>
      </c>
      <c r="IX14" s="117">
        <v>2</v>
      </c>
      <c r="IY14" s="116">
        <v>1</v>
      </c>
      <c r="IZ14" s="116">
        <v>2</v>
      </c>
      <c r="JA14" s="116">
        <v>10</v>
      </c>
      <c r="JB14" s="116"/>
      <c r="JC14" s="119"/>
      <c r="JD14" s="122"/>
      <c r="JE14" s="124"/>
      <c r="JF14" s="116"/>
      <c r="JG14" s="118"/>
      <c r="JH14" s="118"/>
      <c r="JI14" s="118"/>
      <c r="JJ14" s="118"/>
      <c r="JK14" s="119"/>
      <c r="JL14" s="137"/>
      <c r="JM14" s="137"/>
      <c r="JN14" s="137"/>
      <c r="JO14" s="137"/>
      <c r="JP14" s="137"/>
      <c r="JQ14" s="137"/>
      <c r="JR14" s="137"/>
      <c r="JS14" s="137"/>
      <c r="JT14" s="137"/>
      <c r="JU14" s="137"/>
      <c r="JV14" s="137"/>
      <c r="JW14" s="137"/>
      <c r="JX14" s="137"/>
      <c r="JY14" s="137"/>
      <c r="JZ14" s="137"/>
      <c r="KA14" s="137"/>
      <c r="KB14" s="137"/>
      <c r="KC14" s="137"/>
      <c r="KD14" s="137"/>
      <c r="KE14" s="137"/>
      <c r="KF14" s="137"/>
      <c r="KG14" s="137"/>
      <c r="KH14" s="137"/>
      <c r="KI14" s="137"/>
      <c r="KJ14" s="137"/>
      <c r="KK14" s="137"/>
      <c r="KL14" s="137"/>
      <c r="KM14" s="137"/>
      <c r="KN14" s="137"/>
      <c r="KO14" s="137"/>
      <c r="KP14" s="137"/>
      <c r="KQ14" s="137"/>
      <c r="KR14" s="137"/>
      <c r="KS14" s="137"/>
      <c r="KT14" s="137"/>
      <c r="KU14" s="137"/>
      <c r="KV14" s="137"/>
      <c r="KW14" s="137"/>
      <c r="KX14" s="110"/>
    </row>
    <row r="15" spans="1:310" s="70" customFormat="1" ht="12.75" customHeight="1">
      <c r="A15" s="67">
        <f>A14+1</f>
        <v>9</v>
      </c>
      <c r="B15" s="68" t="s">
        <v>200</v>
      </c>
      <c r="C15" s="69" t="s">
        <v>217</v>
      </c>
      <c r="D15" s="67"/>
      <c r="L15" s="70">
        <v>1</v>
      </c>
      <c r="W15" s="72" t="s">
        <v>216</v>
      </c>
      <c r="X15" s="73"/>
      <c r="Y15" s="70">
        <v>2</v>
      </c>
      <c r="AB15" s="70">
        <v>2</v>
      </c>
      <c r="AD15" s="70">
        <v>1</v>
      </c>
      <c r="AN15" s="74">
        <v>2.6</v>
      </c>
      <c r="AO15" s="75">
        <v>4</v>
      </c>
      <c r="AP15" s="67"/>
      <c r="AQ15" s="76"/>
      <c r="AR15" s="67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CA15" s="77"/>
      <c r="CB15" s="79"/>
      <c r="CF15" s="70">
        <v>1</v>
      </c>
      <c r="CV15" s="75"/>
      <c r="CW15" s="79"/>
      <c r="CY15" s="70">
        <v>2</v>
      </c>
      <c r="DS15" s="78"/>
      <c r="DT15" s="78"/>
      <c r="DU15" s="78"/>
      <c r="DV15" s="78"/>
      <c r="DW15" s="75"/>
      <c r="DX15" s="77"/>
      <c r="DY15" s="73"/>
      <c r="EK15" s="75"/>
      <c r="EL15" s="79">
        <v>6</v>
      </c>
      <c r="EM15" s="73"/>
      <c r="EN15" s="73"/>
      <c r="EO15" s="70">
        <v>6</v>
      </c>
      <c r="EP15" s="73"/>
      <c r="EQ15" s="73"/>
      <c r="ES15" s="75"/>
      <c r="ET15" s="75"/>
      <c r="EU15" s="77">
        <v>6</v>
      </c>
      <c r="EV15" s="73"/>
      <c r="FH15" s="75"/>
      <c r="FI15" s="75"/>
      <c r="FJ15" s="75"/>
      <c r="FK15" s="75"/>
      <c r="FL15" s="75"/>
      <c r="FM15" s="77"/>
      <c r="FN15" s="73"/>
      <c r="FO15" s="77"/>
      <c r="FP15" s="84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81"/>
      <c r="GB15" s="81"/>
      <c r="GC15" s="81"/>
      <c r="GD15" s="81"/>
      <c r="GE15" s="64"/>
      <c r="GF15" s="79"/>
      <c r="GO15" s="75"/>
      <c r="GP15" s="75"/>
      <c r="GQ15" s="75"/>
      <c r="GR15" s="75"/>
      <c r="GS15" s="79"/>
      <c r="GU15" s="75"/>
      <c r="GV15" s="75"/>
      <c r="GW15" s="75"/>
      <c r="GX15" s="75"/>
      <c r="GZ15" s="75"/>
      <c r="HA15" s="75"/>
      <c r="HB15" s="75"/>
      <c r="HC15" s="75"/>
      <c r="HD15" s="75"/>
      <c r="HE15" s="146"/>
      <c r="HF15" s="79"/>
      <c r="HG15" s="87"/>
      <c r="HH15" s="83"/>
      <c r="HI15" s="83"/>
      <c r="HJ15" s="83"/>
      <c r="HK15" s="83"/>
      <c r="HM15" s="75"/>
      <c r="HN15" s="77"/>
      <c r="HO15" s="79"/>
      <c r="HW15" s="75"/>
      <c r="HX15" s="77"/>
      <c r="HY15" s="73"/>
      <c r="HZ15" s="73"/>
      <c r="IL15" s="84"/>
      <c r="IM15" s="85"/>
      <c r="IN15" s="78"/>
      <c r="IO15" s="78"/>
      <c r="IP15" s="78"/>
      <c r="IQ15" s="78"/>
      <c r="IR15" s="64"/>
      <c r="IS15" s="80"/>
      <c r="IT15" s="78"/>
      <c r="IU15" s="78"/>
      <c r="IV15" s="78"/>
      <c r="IW15" s="64"/>
      <c r="IX15" s="80">
        <v>2</v>
      </c>
      <c r="IY15" s="78">
        <v>1</v>
      </c>
      <c r="IZ15" s="78">
        <v>2</v>
      </c>
      <c r="JA15" s="78">
        <v>10</v>
      </c>
      <c r="JB15" s="78"/>
      <c r="JC15" s="64"/>
      <c r="JD15" s="84"/>
      <c r="JE15" s="86"/>
      <c r="JF15" s="78"/>
      <c r="JG15" s="81"/>
      <c r="JH15" s="81"/>
      <c r="JI15" s="81"/>
      <c r="JJ15" s="81"/>
      <c r="JK15" s="64"/>
      <c r="JL15" s="137"/>
      <c r="JM15" s="137"/>
      <c r="JN15" s="137"/>
      <c r="JO15" s="137"/>
      <c r="JP15" s="137"/>
      <c r="JQ15" s="137"/>
      <c r="JR15" s="137"/>
      <c r="JS15" s="137"/>
      <c r="JT15" s="137"/>
      <c r="JU15" s="137"/>
      <c r="JV15" s="137"/>
      <c r="JW15" s="137"/>
      <c r="JX15" s="137"/>
      <c r="JY15" s="137"/>
      <c r="JZ15" s="137"/>
      <c r="KA15" s="137"/>
      <c r="KB15" s="137"/>
      <c r="KC15" s="137"/>
      <c r="KD15" s="137"/>
      <c r="KE15" s="137"/>
      <c r="KF15" s="137"/>
      <c r="KG15" s="137"/>
      <c r="KH15" s="137"/>
      <c r="KI15" s="137"/>
      <c r="KJ15" s="137"/>
      <c r="KK15" s="137"/>
      <c r="KL15" s="137"/>
      <c r="KM15" s="137"/>
      <c r="KN15" s="137"/>
      <c r="KO15" s="137"/>
      <c r="KP15" s="137"/>
      <c r="KQ15" s="137"/>
      <c r="KR15" s="137"/>
      <c r="KS15" s="137"/>
      <c r="KT15" s="137"/>
      <c r="KU15" s="137"/>
      <c r="KV15" s="137"/>
      <c r="KW15" s="137"/>
      <c r="KX15" s="73"/>
    </row>
    <row r="16" spans="1:310" s="108" customFormat="1" ht="12.75" customHeight="1">
      <c r="A16" s="105">
        <v>10</v>
      </c>
      <c r="B16" s="106" t="s">
        <v>199</v>
      </c>
      <c r="C16" s="107" t="s">
        <v>311</v>
      </c>
      <c r="D16" s="105"/>
      <c r="J16" s="126"/>
      <c r="N16" s="108">
        <v>1</v>
      </c>
      <c r="W16" s="109" t="s">
        <v>285</v>
      </c>
      <c r="X16" s="110">
        <v>1</v>
      </c>
      <c r="AE16" s="108">
        <v>2</v>
      </c>
      <c r="AF16" s="108">
        <v>2</v>
      </c>
      <c r="AI16" s="108">
        <v>1</v>
      </c>
      <c r="AK16" s="108">
        <v>1</v>
      </c>
      <c r="AN16" s="111">
        <v>2.5</v>
      </c>
      <c r="AO16" s="112">
        <v>4</v>
      </c>
      <c r="AP16" s="105"/>
      <c r="AQ16" s="113"/>
      <c r="AR16" s="105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CA16" s="114"/>
      <c r="CB16" s="115"/>
      <c r="CI16" s="108">
        <v>1</v>
      </c>
      <c r="CV16" s="112"/>
      <c r="CW16" s="115"/>
      <c r="DS16" s="116"/>
      <c r="DT16" s="116"/>
      <c r="DU16" s="116"/>
      <c r="DV16" s="116"/>
      <c r="DW16" s="112"/>
      <c r="DX16" s="114"/>
      <c r="DY16" s="110"/>
      <c r="EK16" s="112"/>
      <c r="EL16" s="115">
        <v>2</v>
      </c>
      <c r="EM16" s="110"/>
      <c r="EN16" s="110"/>
      <c r="EO16" s="108">
        <v>4</v>
      </c>
      <c r="EP16" s="110"/>
      <c r="EQ16" s="110"/>
      <c r="ES16" s="112"/>
      <c r="ET16" s="112"/>
      <c r="EU16" s="114">
        <v>2</v>
      </c>
      <c r="EV16" s="110"/>
      <c r="FH16" s="112"/>
      <c r="FI16" s="112"/>
      <c r="FJ16" s="112"/>
      <c r="FK16" s="112"/>
      <c r="FL16" s="112"/>
      <c r="FM16" s="114"/>
      <c r="FN16" s="110"/>
      <c r="FO16" s="114"/>
      <c r="FP16" s="122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8"/>
      <c r="GB16" s="118"/>
      <c r="GC16" s="118"/>
      <c r="GD16" s="118"/>
      <c r="GE16" s="119"/>
      <c r="GF16" s="115">
        <v>12</v>
      </c>
      <c r="GG16" s="108">
        <v>6</v>
      </c>
      <c r="GH16" s="108">
        <v>6</v>
      </c>
      <c r="GJ16" s="108">
        <v>12</v>
      </c>
      <c r="GK16" s="108">
        <v>12</v>
      </c>
      <c r="GL16" s="108">
        <v>6</v>
      </c>
      <c r="GO16" s="112">
        <v>3</v>
      </c>
      <c r="GP16" s="112"/>
      <c r="GQ16" s="112"/>
      <c r="GR16" s="112"/>
      <c r="GS16" s="115"/>
      <c r="GU16" s="112"/>
      <c r="GV16" s="112"/>
      <c r="GW16" s="112"/>
      <c r="GX16" s="112"/>
      <c r="GZ16" s="112"/>
      <c r="HA16" s="112"/>
      <c r="HB16" s="112"/>
      <c r="HC16" s="112"/>
      <c r="HD16" s="112"/>
      <c r="HE16" s="147"/>
      <c r="HF16" s="115"/>
      <c r="HG16" s="127">
        <v>10</v>
      </c>
      <c r="HH16" s="121"/>
      <c r="HI16" s="121"/>
      <c r="HJ16" s="121"/>
      <c r="HK16" s="121"/>
      <c r="HM16" s="112"/>
      <c r="HN16" s="114">
        <v>3</v>
      </c>
      <c r="HO16" s="115"/>
      <c r="HW16" s="112"/>
      <c r="HX16" s="114"/>
      <c r="HY16" s="110"/>
      <c r="HZ16" s="110"/>
      <c r="IL16" s="122">
        <v>10</v>
      </c>
      <c r="IM16" s="123">
        <v>25</v>
      </c>
      <c r="IN16" s="116">
        <v>24</v>
      </c>
      <c r="IO16" s="116">
        <v>24</v>
      </c>
      <c r="IP16" s="116">
        <v>4</v>
      </c>
      <c r="IQ16" s="116">
        <v>4</v>
      </c>
      <c r="IR16" s="119">
        <v>5</v>
      </c>
      <c r="IS16" s="117">
        <v>12</v>
      </c>
      <c r="IT16" s="116">
        <v>8</v>
      </c>
      <c r="IU16" s="116">
        <v>1</v>
      </c>
      <c r="IV16" s="116">
        <v>6</v>
      </c>
      <c r="IW16" s="119">
        <v>1</v>
      </c>
      <c r="IX16" s="117">
        <v>2</v>
      </c>
      <c r="IY16" s="116">
        <v>1</v>
      </c>
      <c r="IZ16" s="116">
        <v>2</v>
      </c>
      <c r="JA16" s="116">
        <v>10</v>
      </c>
      <c r="JB16" s="116"/>
      <c r="JC16" s="119"/>
      <c r="JD16" s="122"/>
      <c r="JE16" s="124"/>
      <c r="JF16" s="116"/>
      <c r="JG16" s="118"/>
      <c r="JH16" s="118"/>
      <c r="JI16" s="118"/>
      <c r="JJ16" s="118"/>
      <c r="JK16" s="119"/>
      <c r="JL16" s="137"/>
      <c r="JM16" s="137"/>
      <c r="JN16" s="137"/>
      <c r="JO16" s="137"/>
      <c r="JP16" s="137"/>
      <c r="JQ16" s="137"/>
      <c r="JR16" s="137"/>
      <c r="JS16" s="137"/>
      <c r="JT16" s="137"/>
      <c r="JU16" s="137"/>
      <c r="JV16" s="137"/>
      <c r="JW16" s="137"/>
      <c r="JX16" s="137"/>
      <c r="JY16" s="137"/>
      <c r="JZ16" s="137"/>
      <c r="KA16" s="137"/>
      <c r="KB16" s="137"/>
      <c r="KC16" s="137"/>
      <c r="KD16" s="137"/>
      <c r="KE16" s="137"/>
      <c r="KF16" s="137"/>
      <c r="KG16" s="137"/>
      <c r="KH16" s="137"/>
      <c r="KI16" s="137"/>
      <c r="KJ16" s="137"/>
      <c r="KK16" s="137"/>
      <c r="KL16" s="137"/>
      <c r="KM16" s="137"/>
      <c r="KN16" s="137"/>
      <c r="KO16" s="137"/>
      <c r="KP16" s="137"/>
      <c r="KQ16" s="137"/>
      <c r="KR16" s="137"/>
      <c r="KS16" s="137"/>
      <c r="KT16" s="137"/>
      <c r="KU16" s="137"/>
      <c r="KV16" s="137"/>
      <c r="KW16" s="137"/>
      <c r="KX16" s="110"/>
    </row>
    <row r="17" spans="1:310" s="70" customFormat="1" ht="12.75" customHeight="1">
      <c r="A17" s="67">
        <v>11</v>
      </c>
      <c r="B17" s="68" t="s">
        <v>255</v>
      </c>
      <c r="C17" s="69" t="s">
        <v>312</v>
      </c>
      <c r="D17" s="67"/>
      <c r="P17" s="70">
        <v>1</v>
      </c>
      <c r="W17" s="72" t="s">
        <v>174</v>
      </c>
      <c r="X17" s="73">
        <v>1</v>
      </c>
      <c r="AG17" s="70">
        <v>4</v>
      </c>
      <c r="AJ17" s="70">
        <v>1</v>
      </c>
      <c r="AM17" s="70">
        <v>1</v>
      </c>
      <c r="AN17" s="74">
        <v>2.5</v>
      </c>
      <c r="AO17" s="75">
        <v>4</v>
      </c>
      <c r="AP17" s="67"/>
      <c r="AQ17" s="76"/>
      <c r="AR17" s="67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CA17" s="77"/>
      <c r="CB17" s="79"/>
      <c r="CI17" s="70">
        <v>1</v>
      </c>
      <c r="CK17" s="70">
        <v>1</v>
      </c>
      <c r="CV17" s="75"/>
      <c r="CW17" s="79"/>
      <c r="DO17" s="70">
        <v>1</v>
      </c>
      <c r="DS17" s="78"/>
      <c r="DT17" s="78"/>
      <c r="DU17" s="78"/>
      <c r="DV17" s="78"/>
      <c r="DW17" s="75"/>
      <c r="DX17" s="77"/>
      <c r="DY17" s="73"/>
      <c r="EK17" s="75"/>
      <c r="EL17" s="79">
        <v>2</v>
      </c>
      <c r="EM17" s="73"/>
      <c r="EN17" s="73"/>
      <c r="EO17" s="70">
        <v>4</v>
      </c>
      <c r="EP17" s="73"/>
      <c r="EQ17" s="73"/>
      <c r="ES17" s="75"/>
      <c r="ET17" s="75"/>
      <c r="EU17" s="77">
        <v>2</v>
      </c>
      <c r="EV17" s="73"/>
      <c r="FH17" s="75"/>
      <c r="FI17" s="75"/>
      <c r="FJ17" s="75"/>
      <c r="FK17" s="75"/>
      <c r="FL17" s="75"/>
      <c r="FM17" s="77"/>
      <c r="FN17" s="73"/>
      <c r="FO17" s="77"/>
      <c r="FP17" s="84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81"/>
      <c r="GB17" s="81"/>
      <c r="GC17" s="81"/>
      <c r="GD17" s="81"/>
      <c r="GE17" s="64"/>
      <c r="GF17" s="79">
        <v>18</v>
      </c>
      <c r="GG17" s="70">
        <v>9</v>
      </c>
      <c r="GH17" s="70">
        <v>7</v>
      </c>
      <c r="GI17" s="70">
        <v>2</v>
      </c>
      <c r="GJ17" s="70">
        <v>18</v>
      </c>
      <c r="GK17" s="70">
        <v>18</v>
      </c>
      <c r="GL17" s="70">
        <v>9</v>
      </c>
      <c r="GO17" s="75">
        <v>3</v>
      </c>
      <c r="GP17" s="75"/>
      <c r="GQ17" s="75"/>
      <c r="GR17" s="75"/>
      <c r="GS17" s="79"/>
      <c r="GU17" s="75"/>
      <c r="GV17" s="75"/>
      <c r="GW17" s="75"/>
      <c r="GX17" s="75"/>
      <c r="GZ17" s="75"/>
      <c r="HA17" s="75"/>
      <c r="HB17" s="75"/>
      <c r="HC17" s="75"/>
      <c r="HD17" s="75"/>
      <c r="HE17" s="146"/>
      <c r="HF17" s="79"/>
      <c r="HG17" s="87">
        <v>16</v>
      </c>
      <c r="HH17" s="83"/>
      <c r="HI17" s="83"/>
      <c r="HJ17" s="83"/>
      <c r="HK17" s="83"/>
      <c r="HM17" s="75"/>
      <c r="HN17" s="77">
        <v>6</v>
      </c>
      <c r="HO17" s="79"/>
      <c r="HW17" s="75"/>
      <c r="HX17" s="77"/>
      <c r="HY17" s="73"/>
      <c r="HZ17" s="73"/>
      <c r="IL17" s="84">
        <v>10</v>
      </c>
      <c r="IM17" s="85">
        <v>25</v>
      </c>
      <c r="IN17" s="78">
        <v>24</v>
      </c>
      <c r="IO17" s="78">
        <v>24</v>
      </c>
      <c r="IP17" s="78">
        <v>4</v>
      </c>
      <c r="IQ17" s="78">
        <v>4</v>
      </c>
      <c r="IR17" s="64">
        <v>5</v>
      </c>
      <c r="IS17" s="80">
        <v>12</v>
      </c>
      <c r="IT17" s="78">
        <v>8</v>
      </c>
      <c r="IU17" s="78">
        <v>2</v>
      </c>
      <c r="IV17" s="78">
        <v>8</v>
      </c>
      <c r="IW17" s="64">
        <v>2</v>
      </c>
      <c r="IX17" s="80">
        <v>2</v>
      </c>
      <c r="IY17" s="78">
        <v>1</v>
      </c>
      <c r="IZ17" s="78">
        <v>2</v>
      </c>
      <c r="JA17" s="78">
        <v>10</v>
      </c>
      <c r="JB17" s="78">
        <v>1</v>
      </c>
      <c r="JC17" s="64">
        <v>12</v>
      </c>
      <c r="JD17" s="84"/>
      <c r="JE17" s="86"/>
      <c r="JF17" s="78"/>
      <c r="JG17" s="81"/>
      <c r="JH17" s="81"/>
      <c r="JI17" s="81"/>
      <c r="JJ17" s="81"/>
      <c r="JK17" s="64"/>
      <c r="JL17" s="137"/>
      <c r="JM17" s="137"/>
      <c r="JN17" s="137"/>
      <c r="JO17" s="137"/>
      <c r="JP17" s="137"/>
      <c r="JQ17" s="137"/>
      <c r="JR17" s="137"/>
      <c r="JS17" s="137"/>
      <c r="JT17" s="137"/>
      <c r="JU17" s="137"/>
      <c r="JV17" s="137"/>
      <c r="JW17" s="137"/>
      <c r="JX17" s="137"/>
      <c r="JY17" s="137"/>
      <c r="JZ17" s="137"/>
      <c r="KA17" s="137"/>
      <c r="KB17" s="137"/>
      <c r="KC17" s="137"/>
      <c r="KD17" s="137"/>
      <c r="KE17" s="137"/>
      <c r="KF17" s="137"/>
      <c r="KG17" s="137"/>
      <c r="KH17" s="137"/>
      <c r="KI17" s="137"/>
      <c r="KJ17" s="137"/>
      <c r="KK17" s="137"/>
      <c r="KL17" s="137"/>
      <c r="KM17" s="137"/>
      <c r="KN17" s="137"/>
      <c r="KO17" s="137"/>
      <c r="KP17" s="137"/>
      <c r="KQ17" s="137"/>
      <c r="KR17" s="137"/>
      <c r="KS17" s="137"/>
      <c r="KT17" s="137"/>
      <c r="KU17" s="137"/>
      <c r="KV17" s="137"/>
      <c r="KW17" s="137"/>
      <c r="KX17" s="73"/>
    </row>
    <row r="18" spans="1:310" s="108" customFormat="1" ht="12.75" customHeight="1">
      <c r="A18" s="105">
        <v>12</v>
      </c>
      <c r="B18" s="106" t="s">
        <v>315</v>
      </c>
      <c r="C18" s="107" t="s">
        <v>241</v>
      </c>
      <c r="D18" s="105"/>
      <c r="J18" s="126"/>
      <c r="M18" s="108">
        <v>1</v>
      </c>
      <c r="W18" s="109" t="s">
        <v>216</v>
      </c>
      <c r="X18" s="110"/>
      <c r="Y18" s="108">
        <v>2</v>
      </c>
      <c r="AB18" s="108">
        <v>2</v>
      </c>
      <c r="AD18" s="108">
        <v>1</v>
      </c>
      <c r="AN18" s="111">
        <v>2.7</v>
      </c>
      <c r="AO18" s="112">
        <v>4.5999999999999996</v>
      </c>
      <c r="AP18" s="105"/>
      <c r="AQ18" s="113"/>
      <c r="AR18" s="105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CA18" s="114"/>
      <c r="CB18" s="115"/>
      <c r="CJ18" s="108">
        <v>1</v>
      </c>
      <c r="CU18" s="108">
        <v>1</v>
      </c>
      <c r="CV18" s="112"/>
      <c r="CW18" s="115"/>
      <c r="DE18" s="108">
        <v>2</v>
      </c>
      <c r="DS18" s="116"/>
      <c r="DT18" s="116"/>
      <c r="DU18" s="116"/>
      <c r="DV18" s="116"/>
      <c r="DW18" s="112"/>
      <c r="DX18" s="114"/>
      <c r="DY18" s="110"/>
      <c r="EK18" s="112"/>
      <c r="EL18" s="115"/>
      <c r="EM18" s="110"/>
      <c r="EN18" s="110"/>
      <c r="EP18" s="110"/>
      <c r="EQ18" s="110"/>
      <c r="ES18" s="112"/>
      <c r="ET18" s="112"/>
      <c r="EU18" s="114"/>
      <c r="EV18" s="110"/>
      <c r="FH18" s="112"/>
      <c r="FI18" s="112"/>
      <c r="FJ18" s="112"/>
      <c r="FK18" s="112"/>
      <c r="FL18" s="112"/>
      <c r="FM18" s="114"/>
      <c r="FN18" s="110"/>
      <c r="FO18" s="114"/>
      <c r="FP18" s="122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8"/>
      <c r="GB18" s="118"/>
      <c r="GC18" s="118"/>
      <c r="GD18" s="118"/>
      <c r="GE18" s="119"/>
      <c r="GF18" s="115">
        <v>12</v>
      </c>
      <c r="GG18" s="108">
        <v>6</v>
      </c>
      <c r="GH18" s="108">
        <v>2</v>
      </c>
      <c r="GI18" s="108">
        <v>4</v>
      </c>
      <c r="GJ18" s="108">
        <v>12</v>
      </c>
      <c r="GK18" s="108">
        <v>12</v>
      </c>
      <c r="GL18" s="108">
        <v>6</v>
      </c>
      <c r="GO18" s="112">
        <v>6</v>
      </c>
      <c r="GP18" s="112"/>
      <c r="GQ18" s="112"/>
      <c r="GR18" s="112">
        <v>3</v>
      </c>
      <c r="GS18" s="115"/>
      <c r="GU18" s="112"/>
      <c r="GV18" s="112"/>
      <c r="GW18" s="112"/>
      <c r="GX18" s="112"/>
      <c r="GZ18" s="112"/>
      <c r="HA18" s="112"/>
      <c r="HB18" s="112"/>
      <c r="HC18" s="112"/>
      <c r="HD18" s="112"/>
      <c r="HE18" s="147"/>
      <c r="HF18" s="115"/>
      <c r="HG18" s="127">
        <v>12</v>
      </c>
      <c r="HH18" s="121"/>
      <c r="HI18" s="121"/>
      <c r="HJ18" s="121"/>
      <c r="HK18" s="121"/>
      <c r="HM18" s="112"/>
      <c r="HN18" s="114"/>
      <c r="HO18" s="115"/>
      <c r="HW18" s="112"/>
      <c r="HX18" s="114"/>
      <c r="HY18" s="110"/>
      <c r="HZ18" s="110"/>
      <c r="IL18" s="122">
        <v>10</v>
      </c>
      <c r="IM18" s="123">
        <v>25</v>
      </c>
      <c r="IN18" s="116">
        <v>24</v>
      </c>
      <c r="IO18" s="116">
        <v>24</v>
      </c>
      <c r="IP18" s="116">
        <v>4</v>
      </c>
      <c r="IQ18" s="116">
        <v>4</v>
      </c>
      <c r="IR18" s="119">
        <v>5</v>
      </c>
      <c r="IS18" s="117">
        <v>12</v>
      </c>
      <c r="IT18" s="116">
        <v>8</v>
      </c>
      <c r="IU18" s="116">
        <v>4</v>
      </c>
      <c r="IV18" s="116">
        <v>12</v>
      </c>
      <c r="IW18" s="119">
        <v>4</v>
      </c>
      <c r="IX18" s="117">
        <v>2</v>
      </c>
      <c r="IY18" s="116">
        <v>1</v>
      </c>
      <c r="IZ18" s="116">
        <v>2</v>
      </c>
      <c r="JA18" s="116">
        <v>10</v>
      </c>
      <c r="JB18" s="116">
        <v>1</v>
      </c>
      <c r="JC18" s="119">
        <v>12</v>
      </c>
      <c r="JD18" s="122"/>
      <c r="JE18" s="124"/>
      <c r="JF18" s="116"/>
      <c r="JG18" s="118"/>
      <c r="JH18" s="118"/>
      <c r="JI18" s="118">
        <v>1</v>
      </c>
      <c r="JJ18" s="118"/>
      <c r="JK18" s="119">
        <v>1</v>
      </c>
      <c r="JL18" s="137"/>
      <c r="JM18" s="137"/>
      <c r="JN18" s="137"/>
      <c r="JO18" s="137"/>
      <c r="JP18" s="137"/>
      <c r="JQ18" s="137"/>
      <c r="JR18" s="137"/>
      <c r="JS18" s="137"/>
      <c r="JT18" s="137"/>
      <c r="JU18" s="137"/>
      <c r="JV18" s="137"/>
      <c r="JW18" s="137"/>
      <c r="JX18" s="137"/>
      <c r="JY18" s="137"/>
      <c r="JZ18" s="137"/>
      <c r="KA18" s="137"/>
      <c r="KB18" s="137"/>
      <c r="KC18" s="137"/>
      <c r="KD18" s="137"/>
      <c r="KE18" s="137"/>
      <c r="KF18" s="137"/>
      <c r="KG18" s="137"/>
      <c r="KH18" s="137"/>
      <c r="KI18" s="137"/>
      <c r="KJ18" s="137"/>
      <c r="KK18" s="137"/>
      <c r="KL18" s="137"/>
      <c r="KM18" s="137"/>
      <c r="KN18" s="137"/>
      <c r="KO18" s="137"/>
      <c r="KP18" s="137"/>
      <c r="KQ18" s="137"/>
      <c r="KR18" s="137"/>
      <c r="KS18" s="137"/>
      <c r="KT18" s="137"/>
      <c r="KU18" s="137"/>
      <c r="KV18" s="137"/>
      <c r="KW18" s="137"/>
      <c r="KX18" s="110"/>
    </row>
    <row r="19" spans="1:310" s="70" customFormat="1" ht="12.75" customHeight="1">
      <c r="A19" s="67">
        <v>13</v>
      </c>
      <c r="B19" s="68" t="s">
        <v>186</v>
      </c>
      <c r="C19" s="69" t="s">
        <v>316</v>
      </c>
      <c r="D19" s="67"/>
      <c r="J19" s="71" t="s">
        <v>317</v>
      </c>
      <c r="W19" s="72"/>
      <c r="X19" s="73"/>
      <c r="AN19" s="74"/>
      <c r="AO19" s="75"/>
      <c r="AP19" s="67"/>
      <c r="AQ19" s="76"/>
      <c r="AR19" s="67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CA19" s="77"/>
      <c r="CB19" s="79"/>
      <c r="CV19" s="75"/>
      <c r="CW19" s="79"/>
      <c r="DS19" s="78"/>
      <c r="DT19" s="78"/>
      <c r="DU19" s="78"/>
      <c r="DV19" s="78"/>
      <c r="DW19" s="75"/>
      <c r="DX19" s="77"/>
      <c r="DY19" s="73"/>
      <c r="EK19" s="75"/>
      <c r="EL19" s="79"/>
      <c r="EM19" s="73"/>
      <c r="EN19" s="73"/>
      <c r="EP19" s="73"/>
      <c r="EQ19" s="73"/>
      <c r="ES19" s="75"/>
      <c r="ET19" s="75"/>
      <c r="EU19" s="77"/>
      <c r="EV19" s="73"/>
      <c r="FH19" s="75"/>
      <c r="FI19" s="75"/>
      <c r="FJ19" s="75"/>
      <c r="FK19" s="75"/>
      <c r="FL19" s="75"/>
      <c r="FM19" s="77"/>
      <c r="FN19" s="73"/>
      <c r="FO19" s="77"/>
      <c r="FP19" s="84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81"/>
      <c r="GB19" s="81"/>
      <c r="GC19" s="81"/>
      <c r="GD19" s="81"/>
      <c r="GE19" s="64"/>
      <c r="GF19" s="79"/>
      <c r="GO19" s="75"/>
      <c r="GP19" s="75"/>
      <c r="GQ19" s="75"/>
      <c r="GR19" s="75"/>
      <c r="GS19" s="79"/>
      <c r="GU19" s="75"/>
      <c r="GV19" s="75"/>
      <c r="GW19" s="75"/>
      <c r="GX19" s="75"/>
      <c r="GZ19" s="75"/>
      <c r="HA19" s="75"/>
      <c r="HB19" s="75"/>
      <c r="HC19" s="75"/>
      <c r="HD19" s="75"/>
      <c r="HE19" s="146"/>
      <c r="HF19" s="79"/>
      <c r="HG19" s="87"/>
      <c r="HH19" s="83"/>
      <c r="HI19" s="83"/>
      <c r="HJ19" s="83"/>
      <c r="HK19" s="83"/>
      <c r="HM19" s="75"/>
      <c r="HN19" s="77"/>
      <c r="HO19" s="79"/>
      <c r="HW19" s="75"/>
      <c r="HX19" s="77"/>
      <c r="HY19" s="73"/>
      <c r="HZ19" s="73"/>
      <c r="IL19" s="84"/>
      <c r="IM19" s="85"/>
      <c r="IN19" s="78"/>
      <c r="IO19" s="78"/>
      <c r="IP19" s="78"/>
      <c r="IQ19" s="78"/>
      <c r="IR19" s="64"/>
      <c r="IS19" s="80"/>
      <c r="IT19" s="78"/>
      <c r="IU19" s="78"/>
      <c r="IV19" s="78"/>
      <c r="IW19" s="64"/>
      <c r="IX19" s="80"/>
      <c r="IY19" s="78"/>
      <c r="IZ19" s="78"/>
      <c r="JA19" s="78"/>
      <c r="JB19" s="78"/>
      <c r="JC19" s="64"/>
      <c r="JD19" s="84"/>
      <c r="JE19" s="86"/>
      <c r="JF19" s="78"/>
      <c r="JG19" s="81"/>
      <c r="JH19" s="81"/>
      <c r="JI19" s="81"/>
      <c r="JJ19" s="81"/>
      <c r="JK19" s="64"/>
      <c r="JL19" s="137"/>
      <c r="JM19" s="137"/>
      <c r="JN19" s="137"/>
      <c r="JO19" s="137"/>
      <c r="JP19" s="137"/>
      <c r="JQ19" s="137"/>
      <c r="JR19" s="137"/>
      <c r="JS19" s="137"/>
      <c r="JT19" s="137"/>
      <c r="JU19" s="137"/>
      <c r="JV19" s="137"/>
      <c r="JW19" s="137"/>
      <c r="JX19" s="137"/>
      <c r="JY19" s="137"/>
      <c r="JZ19" s="137"/>
      <c r="KA19" s="137"/>
      <c r="KB19" s="137"/>
      <c r="KC19" s="137"/>
      <c r="KD19" s="137"/>
      <c r="KE19" s="137"/>
      <c r="KF19" s="137"/>
      <c r="KG19" s="137"/>
      <c r="KH19" s="137"/>
      <c r="KI19" s="137"/>
      <c r="KJ19" s="137"/>
      <c r="KK19" s="137"/>
      <c r="KL19" s="137"/>
      <c r="KM19" s="137"/>
      <c r="KN19" s="137"/>
      <c r="KO19" s="137"/>
      <c r="KP19" s="137"/>
      <c r="KQ19" s="137"/>
      <c r="KR19" s="137"/>
      <c r="KS19" s="137"/>
      <c r="KT19" s="137"/>
      <c r="KU19" s="137"/>
      <c r="KV19" s="137"/>
      <c r="KW19" s="137"/>
      <c r="KX19" s="73"/>
    </row>
    <row r="20" spans="1:310" s="108" customFormat="1" ht="12.75" customHeight="1">
      <c r="A20" s="105">
        <v>14</v>
      </c>
      <c r="B20" s="106" t="s">
        <v>255</v>
      </c>
      <c r="C20" s="107" t="s">
        <v>312</v>
      </c>
      <c r="D20" s="105"/>
      <c r="J20" s="126" t="s">
        <v>314</v>
      </c>
      <c r="W20" s="109"/>
      <c r="X20" s="110"/>
      <c r="AN20" s="111"/>
      <c r="AO20" s="112"/>
      <c r="AP20" s="105"/>
      <c r="AQ20" s="113"/>
      <c r="AR20" s="105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CA20" s="114"/>
      <c r="CB20" s="115"/>
      <c r="CV20" s="112"/>
      <c r="CW20" s="115"/>
      <c r="DS20" s="116"/>
      <c r="DT20" s="116"/>
      <c r="DU20" s="116"/>
      <c r="DV20" s="116"/>
      <c r="DW20" s="112"/>
      <c r="DX20" s="114"/>
      <c r="DY20" s="110"/>
      <c r="EK20" s="112"/>
      <c r="EL20" s="115"/>
      <c r="EM20" s="110"/>
      <c r="EN20" s="110"/>
      <c r="EP20" s="110"/>
      <c r="EQ20" s="110"/>
      <c r="ES20" s="112"/>
      <c r="ET20" s="112"/>
      <c r="EU20" s="114"/>
      <c r="EV20" s="110"/>
      <c r="FH20" s="112"/>
      <c r="FI20" s="112"/>
      <c r="FJ20" s="112"/>
      <c r="FK20" s="112"/>
      <c r="FL20" s="112"/>
      <c r="FM20" s="114"/>
      <c r="FN20" s="110"/>
      <c r="FO20" s="114"/>
      <c r="FP20" s="122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8"/>
      <c r="GB20" s="118"/>
      <c r="GC20" s="118"/>
      <c r="GD20" s="118"/>
      <c r="GE20" s="119"/>
      <c r="GF20" s="115"/>
      <c r="GO20" s="112"/>
      <c r="GP20" s="112"/>
      <c r="GQ20" s="112"/>
      <c r="GR20" s="112"/>
      <c r="GS20" s="115"/>
      <c r="GU20" s="112"/>
      <c r="GV20" s="112"/>
      <c r="GW20" s="112"/>
      <c r="GX20" s="112"/>
      <c r="GZ20" s="112"/>
      <c r="HA20" s="112"/>
      <c r="HB20" s="112"/>
      <c r="HC20" s="112"/>
      <c r="HD20" s="112"/>
      <c r="HE20" s="147"/>
      <c r="HF20" s="115"/>
      <c r="HG20" s="127"/>
      <c r="HH20" s="121"/>
      <c r="HI20" s="121"/>
      <c r="HJ20" s="121"/>
      <c r="HK20" s="121"/>
      <c r="HM20" s="112"/>
      <c r="HN20" s="114"/>
      <c r="HO20" s="115"/>
      <c r="HW20" s="112"/>
      <c r="HX20" s="114"/>
      <c r="HY20" s="110"/>
      <c r="HZ20" s="110"/>
      <c r="IL20" s="122"/>
      <c r="IM20" s="123"/>
      <c r="IN20" s="116"/>
      <c r="IO20" s="116"/>
      <c r="IP20" s="116"/>
      <c r="IQ20" s="116"/>
      <c r="IR20" s="119"/>
      <c r="IS20" s="117"/>
      <c r="IT20" s="116"/>
      <c r="IU20" s="116"/>
      <c r="IV20" s="116"/>
      <c r="IW20" s="119"/>
      <c r="IX20" s="117"/>
      <c r="IY20" s="116"/>
      <c r="IZ20" s="116"/>
      <c r="JA20" s="116"/>
      <c r="JB20" s="116"/>
      <c r="JC20" s="119"/>
      <c r="JD20" s="122"/>
      <c r="JE20" s="124"/>
      <c r="JF20" s="116"/>
      <c r="JG20" s="118"/>
      <c r="JH20" s="118"/>
      <c r="JI20" s="118"/>
      <c r="JJ20" s="118"/>
      <c r="JK20" s="119"/>
      <c r="JL20" s="137"/>
      <c r="JM20" s="137"/>
      <c r="JN20" s="137"/>
      <c r="JO20" s="137"/>
      <c r="JP20" s="137"/>
      <c r="JQ20" s="137"/>
      <c r="JR20" s="137"/>
      <c r="JS20" s="137"/>
      <c r="JT20" s="137"/>
      <c r="JU20" s="137"/>
      <c r="JV20" s="137"/>
      <c r="JW20" s="137"/>
      <c r="JX20" s="137"/>
      <c r="JY20" s="137"/>
      <c r="JZ20" s="137"/>
      <c r="KA20" s="137"/>
      <c r="KB20" s="137"/>
      <c r="KC20" s="137"/>
      <c r="KD20" s="137"/>
      <c r="KE20" s="137"/>
      <c r="KF20" s="137"/>
      <c r="KG20" s="137"/>
      <c r="KH20" s="137"/>
      <c r="KI20" s="137"/>
      <c r="KJ20" s="137"/>
      <c r="KK20" s="137"/>
      <c r="KL20" s="137"/>
      <c r="KM20" s="137"/>
      <c r="KN20" s="137"/>
      <c r="KO20" s="137"/>
      <c r="KP20" s="137"/>
      <c r="KQ20" s="137"/>
      <c r="KR20" s="137"/>
      <c r="KS20" s="137"/>
      <c r="KT20" s="137"/>
      <c r="KU20" s="137"/>
      <c r="KV20" s="137"/>
      <c r="KW20" s="137"/>
      <c r="KX20" s="110"/>
    </row>
    <row r="21" spans="1:310" s="70" customFormat="1" ht="12.75" customHeight="1">
      <c r="A21" s="67">
        <v>15</v>
      </c>
      <c r="B21" s="68" t="s">
        <v>256</v>
      </c>
      <c r="C21" s="69" t="s">
        <v>235</v>
      </c>
      <c r="D21" s="67"/>
      <c r="J21" s="70">
        <v>1</v>
      </c>
      <c r="W21" s="72" t="s">
        <v>212</v>
      </c>
      <c r="X21" s="73">
        <v>2</v>
      </c>
      <c r="AB21" s="70">
        <v>2</v>
      </c>
      <c r="AD21" s="70">
        <v>1</v>
      </c>
      <c r="AN21" s="74">
        <v>2</v>
      </c>
      <c r="AO21" s="75">
        <v>4</v>
      </c>
      <c r="AP21" s="67"/>
      <c r="AQ21" s="76"/>
      <c r="AR21" s="67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CA21" s="77"/>
      <c r="CB21" s="79"/>
      <c r="CE21" s="70">
        <v>1</v>
      </c>
      <c r="CV21" s="75"/>
      <c r="CW21" s="79"/>
      <c r="CY21" s="70">
        <v>2</v>
      </c>
      <c r="DS21" s="78"/>
      <c r="DT21" s="78"/>
      <c r="DU21" s="78"/>
      <c r="DV21" s="78"/>
      <c r="DW21" s="75"/>
      <c r="DX21" s="77"/>
      <c r="DY21" s="73"/>
      <c r="EK21" s="75"/>
      <c r="EL21" s="79">
        <v>6</v>
      </c>
      <c r="EM21" s="73"/>
      <c r="EN21" s="73"/>
      <c r="EO21" s="70">
        <v>6</v>
      </c>
      <c r="EP21" s="73"/>
      <c r="EQ21" s="73"/>
      <c r="ES21" s="75"/>
      <c r="ET21" s="75">
        <v>3</v>
      </c>
      <c r="EU21" s="77">
        <v>6</v>
      </c>
      <c r="EV21" s="73"/>
      <c r="FH21" s="75"/>
      <c r="FI21" s="75"/>
      <c r="FJ21" s="75"/>
      <c r="FK21" s="75"/>
      <c r="FL21" s="75"/>
      <c r="FM21" s="77"/>
      <c r="FN21" s="73"/>
      <c r="FO21" s="77"/>
      <c r="FP21" s="84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81"/>
      <c r="GB21" s="81"/>
      <c r="GC21" s="81"/>
      <c r="GD21" s="81"/>
      <c r="GE21" s="64"/>
      <c r="GF21" s="79"/>
      <c r="GO21" s="75"/>
      <c r="GP21" s="75"/>
      <c r="GQ21" s="75"/>
      <c r="GR21" s="75"/>
      <c r="GS21" s="79"/>
      <c r="GU21" s="75"/>
      <c r="GV21" s="75"/>
      <c r="GW21" s="75"/>
      <c r="GX21" s="75"/>
      <c r="GZ21" s="75"/>
      <c r="HA21" s="75"/>
      <c r="HB21" s="75"/>
      <c r="HC21" s="75"/>
      <c r="HD21" s="75"/>
      <c r="HE21" s="146"/>
      <c r="HF21" s="79"/>
      <c r="HG21" s="87"/>
      <c r="HH21" s="83"/>
      <c r="HI21" s="83"/>
      <c r="HJ21" s="83"/>
      <c r="HK21" s="83"/>
      <c r="HM21" s="75"/>
      <c r="HN21" s="77"/>
      <c r="HO21" s="79"/>
      <c r="HW21" s="75"/>
      <c r="HX21" s="77"/>
      <c r="HY21" s="73"/>
      <c r="HZ21" s="73"/>
      <c r="IL21" s="84">
        <v>10</v>
      </c>
      <c r="IM21" s="85">
        <v>25</v>
      </c>
      <c r="IN21" s="78">
        <v>24</v>
      </c>
      <c r="IO21" s="78">
        <v>24</v>
      </c>
      <c r="IP21" s="78">
        <v>4</v>
      </c>
      <c r="IQ21" s="78">
        <v>4</v>
      </c>
      <c r="IR21" s="64">
        <v>5</v>
      </c>
      <c r="IS21" s="80">
        <v>12</v>
      </c>
      <c r="IT21" s="78">
        <v>8</v>
      </c>
      <c r="IU21" s="78">
        <v>1</v>
      </c>
      <c r="IV21" s="78">
        <v>6</v>
      </c>
      <c r="IW21" s="64">
        <v>1</v>
      </c>
      <c r="IX21" s="80">
        <v>2</v>
      </c>
      <c r="IY21" s="78">
        <v>1</v>
      </c>
      <c r="IZ21" s="78">
        <v>2</v>
      </c>
      <c r="JA21" s="78">
        <v>10</v>
      </c>
      <c r="JB21" s="78"/>
      <c r="JC21" s="64"/>
      <c r="JD21" s="84"/>
      <c r="JE21" s="86"/>
      <c r="JF21" s="78"/>
      <c r="JG21" s="81"/>
      <c r="JH21" s="81"/>
      <c r="JI21" s="81"/>
      <c r="JJ21" s="81"/>
      <c r="JK21" s="64"/>
      <c r="JL21" s="137"/>
      <c r="JM21" s="137"/>
      <c r="JN21" s="137"/>
      <c r="JO21" s="137"/>
      <c r="JP21" s="137"/>
      <c r="JQ21" s="137"/>
      <c r="JR21" s="137"/>
      <c r="JS21" s="137"/>
      <c r="JT21" s="137"/>
      <c r="JU21" s="137"/>
      <c r="JV21" s="137"/>
      <c r="JW21" s="137"/>
      <c r="JX21" s="137"/>
      <c r="JY21" s="137"/>
      <c r="JZ21" s="137"/>
      <c r="KA21" s="137"/>
      <c r="KB21" s="137"/>
      <c r="KC21" s="137"/>
      <c r="KD21" s="137"/>
      <c r="KE21" s="137"/>
      <c r="KF21" s="137"/>
      <c r="KG21" s="137"/>
      <c r="KH21" s="137"/>
      <c r="KI21" s="137"/>
      <c r="KJ21" s="137"/>
      <c r="KK21" s="137"/>
      <c r="KL21" s="137"/>
      <c r="KM21" s="137"/>
      <c r="KN21" s="137"/>
      <c r="KO21" s="137"/>
      <c r="KP21" s="137"/>
      <c r="KQ21" s="137"/>
      <c r="KR21" s="137"/>
      <c r="KS21" s="137"/>
      <c r="KT21" s="137"/>
      <c r="KU21" s="137"/>
      <c r="KV21" s="137"/>
      <c r="KW21" s="137"/>
      <c r="KX21" s="73"/>
    </row>
    <row r="22" spans="1:310" s="108" customFormat="1" ht="12.75" customHeight="1">
      <c r="A22" s="105">
        <v>16</v>
      </c>
      <c r="B22" s="106" t="s">
        <v>172</v>
      </c>
      <c r="C22" s="107" t="s">
        <v>221</v>
      </c>
      <c r="D22" s="105"/>
      <c r="J22" s="126"/>
      <c r="K22" s="108">
        <v>1</v>
      </c>
      <c r="W22" s="109" t="s">
        <v>212</v>
      </c>
      <c r="X22" s="110">
        <v>2</v>
      </c>
      <c r="AB22" s="108">
        <v>2</v>
      </c>
      <c r="AD22" s="108">
        <v>1</v>
      </c>
      <c r="AN22" s="111">
        <v>2.1</v>
      </c>
      <c r="AO22" s="112">
        <v>4</v>
      </c>
      <c r="AP22" s="105"/>
      <c r="AQ22" s="113"/>
      <c r="AR22" s="105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CA22" s="114"/>
      <c r="CB22" s="115"/>
      <c r="CF22" s="108">
        <v>1</v>
      </c>
      <c r="CV22" s="112"/>
      <c r="CW22" s="115"/>
      <c r="CY22" s="108">
        <v>2</v>
      </c>
      <c r="DS22" s="116"/>
      <c r="DT22" s="116"/>
      <c r="DU22" s="116"/>
      <c r="DV22" s="116"/>
      <c r="DW22" s="112"/>
      <c r="DX22" s="114"/>
      <c r="DY22" s="110"/>
      <c r="EK22" s="112"/>
      <c r="EL22" s="115">
        <v>6</v>
      </c>
      <c r="EM22" s="110"/>
      <c r="EN22" s="110"/>
      <c r="EO22" s="108">
        <v>6</v>
      </c>
      <c r="EP22" s="110"/>
      <c r="EQ22" s="110"/>
      <c r="ES22" s="112"/>
      <c r="ET22" s="112">
        <v>3</v>
      </c>
      <c r="EU22" s="114">
        <v>6</v>
      </c>
      <c r="EV22" s="110"/>
      <c r="FH22" s="112"/>
      <c r="FI22" s="112"/>
      <c r="FJ22" s="112"/>
      <c r="FK22" s="112"/>
      <c r="FL22" s="112"/>
      <c r="FM22" s="114"/>
      <c r="FN22" s="110"/>
      <c r="FO22" s="114"/>
      <c r="FP22" s="122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8"/>
      <c r="GB22" s="118"/>
      <c r="GC22" s="118"/>
      <c r="GD22" s="118"/>
      <c r="GE22" s="119"/>
      <c r="GF22" s="115"/>
      <c r="GO22" s="112"/>
      <c r="GP22" s="112"/>
      <c r="GQ22" s="112"/>
      <c r="GR22" s="112"/>
      <c r="GS22" s="115"/>
      <c r="GU22" s="112"/>
      <c r="GV22" s="112"/>
      <c r="GW22" s="112"/>
      <c r="GX22" s="112"/>
      <c r="GZ22" s="112"/>
      <c r="HA22" s="112"/>
      <c r="HB22" s="112"/>
      <c r="HC22" s="112"/>
      <c r="HD22" s="112"/>
      <c r="HE22" s="147"/>
      <c r="HF22" s="115"/>
      <c r="HG22" s="127"/>
      <c r="HH22" s="121"/>
      <c r="HI22" s="121"/>
      <c r="HJ22" s="121"/>
      <c r="HK22" s="121"/>
      <c r="HM22" s="112"/>
      <c r="HN22" s="114"/>
      <c r="HO22" s="115"/>
      <c r="HW22" s="112"/>
      <c r="HX22" s="114"/>
      <c r="HY22" s="110"/>
      <c r="HZ22" s="110"/>
      <c r="IL22" s="122">
        <v>10</v>
      </c>
      <c r="IM22" s="123">
        <v>25</v>
      </c>
      <c r="IN22" s="116">
        <v>24</v>
      </c>
      <c r="IO22" s="116">
        <v>24</v>
      </c>
      <c r="IP22" s="116">
        <v>4</v>
      </c>
      <c r="IQ22" s="116">
        <v>4</v>
      </c>
      <c r="IR22" s="119">
        <v>5</v>
      </c>
      <c r="IS22" s="117">
        <v>12</v>
      </c>
      <c r="IT22" s="116">
        <v>8</v>
      </c>
      <c r="IU22" s="116">
        <v>1</v>
      </c>
      <c r="IV22" s="116">
        <v>6</v>
      </c>
      <c r="IW22" s="119">
        <v>1</v>
      </c>
      <c r="IX22" s="117">
        <v>2</v>
      </c>
      <c r="IY22" s="116">
        <v>1</v>
      </c>
      <c r="IZ22" s="116">
        <v>2</v>
      </c>
      <c r="JA22" s="116">
        <v>10</v>
      </c>
      <c r="JB22" s="116"/>
      <c r="JC22" s="119"/>
      <c r="JD22" s="122"/>
      <c r="JE22" s="124"/>
      <c r="JF22" s="116"/>
      <c r="JG22" s="118"/>
      <c r="JH22" s="118"/>
      <c r="JI22" s="118"/>
      <c r="JJ22" s="118"/>
      <c r="JK22" s="119"/>
      <c r="JL22" s="137"/>
      <c r="JM22" s="137"/>
      <c r="JN22" s="137"/>
      <c r="JO22" s="137"/>
      <c r="JP22" s="137"/>
      <c r="JQ22" s="137"/>
      <c r="JR22" s="137"/>
      <c r="JS22" s="137"/>
      <c r="JT22" s="137"/>
      <c r="JU22" s="137"/>
      <c r="JV22" s="137"/>
      <c r="JW22" s="137"/>
      <c r="JX22" s="137"/>
      <c r="JY22" s="137"/>
      <c r="JZ22" s="137"/>
      <c r="KA22" s="137"/>
      <c r="KB22" s="137"/>
      <c r="KC22" s="137"/>
      <c r="KD22" s="137"/>
      <c r="KE22" s="137"/>
      <c r="KF22" s="137"/>
      <c r="KG22" s="137"/>
      <c r="KH22" s="137"/>
      <c r="KI22" s="137"/>
      <c r="KJ22" s="137"/>
      <c r="KK22" s="137"/>
      <c r="KL22" s="137"/>
      <c r="KM22" s="137"/>
      <c r="KN22" s="137"/>
      <c r="KO22" s="137"/>
      <c r="KP22" s="137"/>
      <c r="KQ22" s="137"/>
      <c r="KR22" s="137"/>
      <c r="KS22" s="137"/>
      <c r="KT22" s="137"/>
      <c r="KU22" s="137"/>
      <c r="KV22" s="137"/>
      <c r="KW22" s="137"/>
      <c r="KX22" s="110"/>
    </row>
    <row r="23" spans="1:310" s="70" customFormat="1" ht="12.75" customHeight="1">
      <c r="A23" s="67">
        <v>17</v>
      </c>
      <c r="B23" s="68" t="s">
        <v>171</v>
      </c>
      <c r="C23" s="69" t="s">
        <v>313</v>
      </c>
      <c r="D23" s="67"/>
      <c r="J23" s="71"/>
      <c r="U23" s="70">
        <v>1</v>
      </c>
      <c r="W23" s="72" t="s">
        <v>223</v>
      </c>
      <c r="X23" s="73">
        <v>1</v>
      </c>
      <c r="AF23" s="70">
        <v>4</v>
      </c>
      <c r="AI23" s="70">
        <v>1</v>
      </c>
      <c r="AL23" s="70">
        <v>1</v>
      </c>
      <c r="AN23" s="74">
        <v>2.9</v>
      </c>
      <c r="AO23" s="75">
        <v>4</v>
      </c>
      <c r="AP23" s="67"/>
      <c r="AQ23" s="76"/>
      <c r="AR23" s="67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CA23" s="77"/>
      <c r="CB23" s="79"/>
      <c r="CI23" s="70">
        <v>1</v>
      </c>
      <c r="CK23" s="70">
        <v>1</v>
      </c>
      <c r="CV23" s="75"/>
      <c r="CW23" s="79"/>
      <c r="DO23" s="70">
        <v>1</v>
      </c>
      <c r="DS23" s="78"/>
      <c r="DT23" s="78"/>
      <c r="DU23" s="78"/>
      <c r="DV23" s="78"/>
      <c r="DW23" s="75"/>
      <c r="DX23" s="77"/>
      <c r="DY23" s="73"/>
      <c r="EK23" s="75"/>
      <c r="EL23" s="79">
        <v>2</v>
      </c>
      <c r="EM23" s="73"/>
      <c r="EN23" s="73"/>
      <c r="EO23" s="70">
        <v>4</v>
      </c>
      <c r="EP23" s="73"/>
      <c r="EQ23" s="73"/>
      <c r="ES23" s="75"/>
      <c r="ET23" s="75"/>
      <c r="EU23" s="77">
        <v>2</v>
      </c>
      <c r="EV23" s="73"/>
      <c r="FH23" s="75"/>
      <c r="FI23" s="75"/>
      <c r="FJ23" s="75"/>
      <c r="FK23" s="75"/>
      <c r="FL23" s="75"/>
      <c r="FM23" s="77"/>
      <c r="FN23" s="73"/>
      <c r="FO23" s="77"/>
      <c r="FP23" s="84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81"/>
      <c r="GB23" s="81"/>
      <c r="GC23" s="81"/>
      <c r="GD23" s="81"/>
      <c r="GE23" s="64"/>
      <c r="GF23" s="79">
        <v>18</v>
      </c>
      <c r="GG23" s="70">
        <v>9</v>
      </c>
      <c r="GH23" s="70">
        <v>7</v>
      </c>
      <c r="GI23" s="70">
        <v>2</v>
      </c>
      <c r="GJ23" s="70">
        <v>18</v>
      </c>
      <c r="GK23" s="70">
        <v>18</v>
      </c>
      <c r="GL23" s="70">
        <v>9</v>
      </c>
      <c r="GO23" s="75">
        <v>3</v>
      </c>
      <c r="GP23" s="75"/>
      <c r="GQ23" s="75"/>
      <c r="GR23" s="75"/>
      <c r="GS23" s="79"/>
      <c r="GU23" s="75"/>
      <c r="GV23" s="75"/>
      <c r="GW23" s="75"/>
      <c r="GX23" s="75"/>
      <c r="GZ23" s="75"/>
      <c r="HA23" s="75"/>
      <c r="HB23" s="75"/>
      <c r="HC23" s="75"/>
      <c r="HD23" s="75"/>
      <c r="HE23" s="146"/>
      <c r="HF23" s="79"/>
      <c r="HG23" s="87">
        <v>16</v>
      </c>
      <c r="HH23" s="83"/>
      <c r="HI23" s="83"/>
      <c r="HJ23" s="83"/>
      <c r="HK23" s="83"/>
      <c r="HM23" s="75"/>
      <c r="HN23" s="77">
        <v>6</v>
      </c>
      <c r="HO23" s="79"/>
      <c r="HW23" s="75"/>
      <c r="HX23" s="77"/>
      <c r="HY23" s="73"/>
      <c r="HZ23" s="73"/>
      <c r="IL23" s="84">
        <v>10</v>
      </c>
      <c r="IM23" s="85">
        <v>25</v>
      </c>
      <c r="IN23" s="78">
        <v>24</v>
      </c>
      <c r="IO23" s="78">
        <v>24</v>
      </c>
      <c r="IP23" s="78">
        <v>4</v>
      </c>
      <c r="IQ23" s="78">
        <v>4</v>
      </c>
      <c r="IR23" s="64">
        <v>5</v>
      </c>
      <c r="IS23" s="80">
        <v>14</v>
      </c>
      <c r="IT23" s="78">
        <v>8</v>
      </c>
      <c r="IU23" s="78">
        <v>2</v>
      </c>
      <c r="IV23" s="78">
        <v>8</v>
      </c>
      <c r="IW23" s="64">
        <v>2</v>
      </c>
      <c r="IX23" s="80">
        <v>2</v>
      </c>
      <c r="IY23" s="78">
        <v>1</v>
      </c>
      <c r="IZ23" s="78">
        <v>2</v>
      </c>
      <c r="JA23" s="78">
        <v>10</v>
      </c>
      <c r="JB23" s="78">
        <v>1</v>
      </c>
      <c r="JC23" s="64">
        <v>12</v>
      </c>
      <c r="JD23" s="84"/>
      <c r="JE23" s="86"/>
      <c r="JF23" s="78"/>
      <c r="JG23" s="81"/>
      <c r="JH23" s="81"/>
      <c r="JI23" s="81"/>
      <c r="JJ23" s="81"/>
      <c r="JK23" s="64"/>
      <c r="JL23" s="137"/>
      <c r="JM23" s="137"/>
      <c r="JN23" s="137"/>
      <c r="JO23" s="137"/>
      <c r="JP23" s="137"/>
      <c r="JQ23" s="137"/>
      <c r="JR23" s="137"/>
      <c r="JS23" s="137"/>
      <c r="JT23" s="137"/>
      <c r="JU23" s="137"/>
      <c r="JV23" s="137"/>
      <c r="JW23" s="137"/>
      <c r="JX23" s="137"/>
      <c r="JY23" s="137"/>
      <c r="JZ23" s="137"/>
      <c r="KA23" s="137"/>
      <c r="KB23" s="137"/>
      <c r="KC23" s="137"/>
      <c r="KD23" s="137"/>
      <c r="KE23" s="137"/>
      <c r="KF23" s="137"/>
      <c r="KG23" s="137"/>
      <c r="KH23" s="137"/>
      <c r="KI23" s="137"/>
      <c r="KJ23" s="137"/>
      <c r="KK23" s="137"/>
      <c r="KL23" s="137"/>
      <c r="KM23" s="137"/>
      <c r="KN23" s="137"/>
      <c r="KO23" s="137"/>
      <c r="KP23" s="137"/>
      <c r="KQ23" s="137"/>
      <c r="KR23" s="137"/>
      <c r="KS23" s="137"/>
      <c r="KT23" s="137"/>
      <c r="KU23" s="137"/>
      <c r="KV23" s="137"/>
      <c r="KW23" s="137"/>
      <c r="KX23" s="73"/>
    </row>
    <row r="24" spans="1:310" s="108" customFormat="1" ht="12.75" customHeight="1">
      <c r="A24" s="105">
        <v>18</v>
      </c>
      <c r="B24" s="106" t="s">
        <v>263</v>
      </c>
      <c r="C24" s="107" t="s">
        <v>318</v>
      </c>
      <c r="D24" s="105"/>
      <c r="J24" s="126"/>
      <c r="N24" s="108">
        <v>1</v>
      </c>
      <c r="W24" s="109" t="s">
        <v>319</v>
      </c>
      <c r="X24" s="110">
        <v>1</v>
      </c>
      <c r="AE24" s="108">
        <v>2</v>
      </c>
      <c r="AH24" s="108">
        <v>1</v>
      </c>
      <c r="AN24" s="111">
        <v>2.8</v>
      </c>
      <c r="AO24" s="112" t="s">
        <v>320</v>
      </c>
      <c r="AP24" s="105"/>
      <c r="AQ24" s="113"/>
      <c r="AR24" s="105"/>
      <c r="AS24" s="110"/>
      <c r="AT24" s="110"/>
      <c r="AU24" s="110"/>
      <c r="AV24" s="110"/>
      <c r="AW24" s="110"/>
      <c r="AX24" s="110"/>
      <c r="AY24" s="110"/>
      <c r="AZ24" s="110"/>
      <c r="BA24" s="110">
        <v>1</v>
      </c>
      <c r="BB24" s="110">
        <v>1</v>
      </c>
      <c r="BC24" s="110">
        <v>1</v>
      </c>
      <c r="BD24" s="110"/>
      <c r="BE24" s="110"/>
      <c r="BF24" s="110"/>
      <c r="BG24" s="110">
        <v>1</v>
      </c>
      <c r="BH24" s="110"/>
      <c r="BI24" s="110"/>
      <c r="BJ24" s="110"/>
      <c r="BK24" s="110">
        <v>1</v>
      </c>
      <c r="BL24" s="110">
        <v>1</v>
      </c>
      <c r="BM24" s="110"/>
      <c r="BN24" s="110"/>
      <c r="BO24" s="110"/>
      <c r="BP24" s="110"/>
      <c r="BQ24" s="110"/>
      <c r="BR24" s="110"/>
      <c r="BS24" s="110">
        <v>1</v>
      </c>
      <c r="BT24" s="110">
        <v>1</v>
      </c>
      <c r="BU24" s="110"/>
      <c r="BV24" s="110"/>
      <c r="BW24" s="110"/>
      <c r="BX24" s="110"/>
      <c r="BY24" s="110"/>
      <c r="CA24" s="114"/>
      <c r="CB24" s="115"/>
      <c r="CN24" s="108">
        <v>1</v>
      </c>
      <c r="CV24" s="112"/>
      <c r="CW24" s="115"/>
      <c r="DS24" s="116"/>
      <c r="DT24" s="116"/>
      <c r="DU24" s="116"/>
      <c r="DV24" s="116"/>
      <c r="DW24" s="112"/>
      <c r="DX24" s="114"/>
      <c r="DY24" s="110"/>
      <c r="EK24" s="112"/>
      <c r="EL24" s="115"/>
      <c r="EM24" s="110"/>
      <c r="EN24" s="110"/>
      <c r="EP24" s="110"/>
      <c r="EQ24" s="110"/>
      <c r="ES24" s="112"/>
      <c r="ET24" s="112"/>
      <c r="EU24" s="114"/>
      <c r="EV24" s="110"/>
      <c r="FH24" s="112"/>
      <c r="FI24" s="112"/>
      <c r="FJ24" s="112"/>
      <c r="FK24" s="112"/>
      <c r="FL24" s="112"/>
      <c r="FM24" s="114"/>
      <c r="FN24" s="110"/>
      <c r="FO24" s="114"/>
      <c r="FP24" s="122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8"/>
      <c r="GB24" s="118"/>
      <c r="GC24" s="118"/>
      <c r="GD24" s="118"/>
      <c r="GE24" s="119"/>
      <c r="GF24" s="115">
        <v>6</v>
      </c>
      <c r="GG24" s="108">
        <v>3</v>
      </c>
      <c r="GH24" s="108">
        <v>3</v>
      </c>
      <c r="GJ24" s="108">
        <v>6</v>
      </c>
      <c r="GK24" s="108">
        <v>6</v>
      </c>
      <c r="GL24" s="108">
        <v>3</v>
      </c>
      <c r="GO24" s="112">
        <v>3</v>
      </c>
      <c r="GP24" s="112"/>
      <c r="GQ24" s="112"/>
      <c r="GR24" s="112"/>
      <c r="GS24" s="115"/>
      <c r="GU24" s="112"/>
      <c r="GV24" s="112"/>
      <c r="GW24" s="112"/>
      <c r="GX24" s="112"/>
      <c r="GZ24" s="112"/>
      <c r="HA24" s="112"/>
      <c r="HB24" s="112"/>
      <c r="HC24" s="112"/>
      <c r="HD24" s="112"/>
      <c r="HE24" s="147"/>
      <c r="HF24" s="115"/>
      <c r="HG24" s="127"/>
      <c r="HH24" s="121"/>
      <c r="HI24" s="121"/>
      <c r="HJ24" s="121"/>
      <c r="HK24" s="121"/>
      <c r="HM24" s="112"/>
      <c r="HN24" s="114"/>
      <c r="HO24" s="115"/>
      <c r="HV24" s="108">
        <v>3</v>
      </c>
      <c r="HW24" s="112"/>
      <c r="HX24" s="114"/>
      <c r="HY24" s="110"/>
      <c r="HZ24" s="110"/>
      <c r="IL24" s="122">
        <v>10</v>
      </c>
      <c r="IM24" s="123">
        <v>25</v>
      </c>
      <c r="IN24" s="116">
        <v>24</v>
      </c>
      <c r="IO24" s="116">
        <v>24</v>
      </c>
      <c r="IP24" s="116">
        <v>4</v>
      </c>
      <c r="IQ24" s="116">
        <v>4</v>
      </c>
      <c r="IR24" s="119">
        <v>5</v>
      </c>
      <c r="IS24" s="117">
        <v>12</v>
      </c>
      <c r="IT24" s="116">
        <v>8</v>
      </c>
      <c r="IU24" s="116">
        <v>4</v>
      </c>
      <c r="IV24" s="116">
        <v>12</v>
      </c>
      <c r="IW24" s="119">
        <v>4</v>
      </c>
      <c r="IX24" s="117">
        <v>2</v>
      </c>
      <c r="IY24" s="116">
        <v>1</v>
      </c>
      <c r="IZ24" s="116">
        <v>2</v>
      </c>
      <c r="JA24" s="116">
        <v>10</v>
      </c>
      <c r="JB24" s="116">
        <v>1</v>
      </c>
      <c r="JC24" s="119">
        <v>12</v>
      </c>
      <c r="JD24" s="122">
        <v>1</v>
      </c>
      <c r="JE24" s="124"/>
      <c r="JF24" s="118"/>
      <c r="JG24" s="118"/>
      <c r="JH24" s="118"/>
      <c r="JI24" s="118"/>
      <c r="JJ24" s="118">
        <v>1</v>
      </c>
      <c r="JK24" s="119">
        <v>1</v>
      </c>
      <c r="JL24" s="137"/>
      <c r="JM24" s="137"/>
      <c r="JN24" s="137"/>
      <c r="JO24" s="137"/>
      <c r="JP24" s="137"/>
      <c r="JQ24" s="137"/>
      <c r="JR24" s="137"/>
      <c r="JS24" s="137"/>
      <c r="JT24" s="137"/>
      <c r="JU24" s="137"/>
      <c r="JV24" s="137"/>
      <c r="JW24" s="137"/>
      <c r="JX24" s="137"/>
      <c r="JY24" s="137"/>
      <c r="JZ24" s="137"/>
      <c r="KA24" s="137"/>
      <c r="KB24" s="137"/>
      <c r="KC24" s="137"/>
      <c r="KD24" s="137"/>
      <c r="KE24" s="137"/>
      <c r="KF24" s="137"/>
      <c r="KG24" s="137"/>
      <c r="KH24" s="137"/>
      <c r="KI24" s="137"/>
      <c r="KJ24" s="137"/>
      <c r="KK24" s="137"/>
      <c r="KL24" s="137"/>
      <c r="KM24" s="137"/>
      <c r="KN24" s="137"/>
      <c r="KO24" s="137"/>
      <c r="KP24" s="137"/>
      <c r="KQ24" s="137"/>
      <c r="KR24" s="137"/>
      <c r="KS24" s="137"/>
      <c r="KT24" s="137"/>
      <c r="KU24" s="137"/>
      <c r="KV24" s="137"/>
      <c r="KW24" s="137"/>
      <c r="KX24" s="110"/>
    </row>
    <row r="25" spans="1:310" s="70" customFormat="1" ht="12.75" customHeight="1">
      <c r="A25" s="67">
        <v>19</v>
      </c>
      <c r="B25" s="68" t="s">
        <v>264</v>
      </c>
      <c r="C25" s="69" t="s">
        <v>253</v>
      </c>
      <c r="D25" s="67"/>
      <c r="J25" s="70">
        <v>1</v>
      </c>
      <c r="W25" s="72" t="s">
        <v>212</v>
      </c>
      <c r="X25" s="73">
        <v>2</v>
      </c>
      <c r="AB25" s="70">
        <v>2</v>
      </c>
      <c r="AD25" s="70">
        <v>1</v>
      </c>
      <c r="AN25" s="74">
        <v>2.4</v>
      </c>
      <c r="AO25" s="75">
        <v>5</v>
      </c>
      <c r="AP25" s="67"/>
      <c r="AQ25" s="76"/>
      <c r="AR25" s="67"/>
      <c r="AS25" s="73">
        <v>1</v>
      </c>
      <c r="AT25" s="73"/>
      <c r="AU25" s="73">
        <v>1</v>
      </c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>
        <v>1</v>
      </c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CA25" s="77"/>
      <c r="CB25" s="79"/>
      <c r="CV25" s="75"/>
      <c r="CW25" s="79"/>
      <c r="DS25" s="78"/>
      <c r="DT25" s="78"/>
      <c r="DU25" s="78"/>
      <c r="DV25" s="78"/>
      <c r="DW25" s="75"/>
      <c r="DX25" s="77"/>
      <c r="DY25" s="73"/>
      <c r="EK25" s="75"/>
      <c r="EL25" s="79"/>
      <c r="EM25" s="73"/>
      <c r="EN25" s="73"/>
      <c r="EP25" s="73"/>
      <c r="EQ25" s="73"/>
      <c r="ES25" s="75"/>
      <c r="ET25" s="75"/>
      <c r="EU25" s="77"/>
      <c r="EV25" s="73"/>
      <c r="FH25" s="75"/>
      <c r="FI25" s="75"/>
      <c r="FJ25" s="75"/>
      <c r="FK25" s="75"/>
      <c r="FL25" s="75"/>
      <c r="FM25" s="77"/>
      <c r="FN25" s="73"/>
      <c r="FO25" s="77"/>
      <c r="FP25" s="84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81"/>
      <c r="GB25" s="81"/>
      <c r="GC25" s="81"/>
      <c r="GD25" s="81"/>
      <c r="GE25" s="64"/>
      <c r="GF25" s="79"/>
      <c r="GO25" s="75"/>
      <c r="GP25" s="75"/>
      <c r="GQ25" s="75"/>
      <c r="GR25" s="75"/>
      <c r="GS25" s="79"/>
      <c r="GU25" s="75"/>
      <c r="GV25" s="75"/>
      <c r="GW25" s="75"/>
      <c r="GX25" s="75"/>
      <c r="GZ25" s="75"/>
      <c r="HA25" s="75"/>
      <c r="HB25" s="75"/>
      <c r="HC25" s="75"/>
      <c r="HD25" s="75"/>
      <c r="HE25" s="146"/>
      <c r="HF25" s="79"/>
      <c r="HG25" s="87"/>
      <c r="HH25" s="83"/>
      <c r="HI25" s="83"/>
      <c r="HJ25" s="83"/>
      <c r="HK25" s="83"/>
      <c r="HM25" s="75"/>
      <c r="HN25" s="77"/>
      <c r="HO25" s="79"/>
      <c r="HW25" s="75"/>
      <c r="HX25" s="77"/>
      <c r="HY25" s="73"/>
      <c r="HZ25" s="73"/>
      <c r="IL25" s="84"/>
      <c r="IM25" s="85"/>
      <c r="IN25" s="78"/>
      <c r="IO25" s="78"/>
      <c r="IP25" s="78"/>
      <c r="IQ25" s="78"/>
      <c r="IR25" s="64"/>
      <c r="IS25" s="80"/>
      <c r="IT25" s="78"/>
      <c r="IU25" s="78"/>
      <c r="IV25" s="78"/>
      <c r="IW25" s="64"/>
      <c r="IX25" s="80">
        <v>2</v>
      </c>
      <c r="IY25" s="78">
        <v>1</v>
      </c>
      <c r="IZ25" s="78">
        <v>2</v>
      </c>
      <c r="JA25" s="78">
        <v>10</v>
      </c>
      <c r="JB25" s="78"/>
      <c r="JC25" s="64"/>
      <c r="JD25" s="84"/>
      <c r="JE25" s="86"/>
      <c r="JF25" s="81"/>
      <c r="JG25" s="81"/>
      <c r="JH25" s="81"/>
      <c r="JI25" s="81"/>
      <c r="JJ25" s="81"/>
      <c r="JK25" s="64"/>
      <c r="JL25" s="137"/>
      <c r="JM25" s="137"/>
      <c r="JN25" s="137"/>
      <c r="JO25" s="137"/>
      <c r="JP25" s="137"/>
      <c r="JQ25" s="137"/>
      <c r="JR25" s="137"/>
      <c r="JS25" s="137"/>
      <c r="JT25" s="137"/>
      <c r="JU25" s="137"/>
      <c r="JV25" s="137"/>
      <c r="JW25" s="137"/>
      <c r="JX25" s="137"/>
      <c r="JY25" s="137"/>
      <c r="JZ25" s="137"/>
      <c r="KA25" s="137"/>
      <c r="KB25" s="137"/>
      <c r="KC25" s="137"/>
      <c r="KD25" s="137"/>
      <c r="KE25" s="137"/>
      <c r="KF25" s="137"/>
      <c r="KG25" s="137"/>
      <c r="KH25" s="137"/>
      <c r="KI25" s="137"/>
      <c r="KJ25" s="137"/>
      <c r="KK25" s="137"/>
      <c r="KL25" s="137"/>
      <c r="KM25" s="137"/>
      <c r="KN25" s="137"/>
      <c r="KO25" s="137"/>
      <c r="KP25" s="137"/>
      <c r="KQ25" s="137"/>
      <c r="KR25" s="137"/>
      <c r="KS25" s="137"/>
      <c r="KT25" s="137"/>
      <c r="KU25" s="137"/>
      <c r="KV25" s="137"/>
      <c r="KW25" s="137"/>
      <c r="KX25" s="73"/>
    </row>
    <row r="26" spans="1:310" s="108" customFormat="1" ht="12.75" customHeight="1">
      <c r="A26" s="105">
        <v>20</v>
      </c>
      <c r="B26" s="106" t="s">
        <v>265</v>
      </c>
      <c r="C26" s="107" t="s">
        <v>324</v>
      </c>
      <c r="D26" s="105"/>
      <c r="J26" s="126"/>
      <c r="K26" s="108">
        <v>1</v>
      </c>
      <c r="W26" s="109" t="s">
        <v>212</v>
      </c>
      <c r="X26" s="110">
        <v>2</v>
      </c>
      <c r="AB26" s="108">
        <v>2</v>
      </c>
      <c r="AD26" s="108">
        <v>1</v>
      </c>
      <c r="AN26" s="111">
        <v>2.1</v>
      </c>
      <c r="AO26" s="112">
        <v>5</v>
      </c>
      <c r="AP26" s="105"/>
      <c r="AQ26" s="113"/>
      <c r="AR26" s="105"/>
      <c r="AS26" s="110">
        <v>1</v>
      </c>
      <c r="AT26" s="110"/>
      <c r="AU26" s="110">
        <v>1</v>
      </c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>
        <v>1</v>
      </c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CA26" s="114"/>
      <c r="CB26" s="115"/>
      <c r="CV26" s="112"/>
      <c r="CW26" s="115"/>
      <c r="DS26" s="116"/>
      <c r="DT26" s="116"/>
      <c r="DU26" s="116"/>
      <c r="DV26" s="116"/>
      <c r="DW26" s="112"/>
      <c r="DX26" s="114"/>
      <c r="DY26" s="110"/>
      <c r="EK26" s="112"/>
      <c r="EL26" s="115"/>
      <c r="EM26" s="110"/>
      <c r="EN26" s="110"/>
      <c r="EP26" s="110"/>
      <c r="EQ26" s="110"/>
      <c r="ES26" s="112"/>
      <c r="ET26" s="112"/>
      <c r="EU26" s="114"/>
      <c r="EV26" s="110"/>
      <c r="FH26" s="112"/>
      <c r="FI26" s="112"/>
      <c r="FJ26" s="112"/>
      <c r="FK26" s="112"/>
      <c r="FL26" s="112"/>
      <c r="FM26" s="114"/>
      <c r="FN26" s="110"/>
      <c r="FO26" s="114"/>
      <c r="FP26" s="122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8"/>
      <c r="GB26" s="118"/>
      <c r="GC26" s="118"/>
      <c r="GD26" s="118"/>
      <c r="GE26" s="119"/>
      <c r="GF26" s="115"/>
      <c r="GO26" s="112"/>
      <c r="GP26" s="112"/>
      <c r="GQ26" s="112"/>
      <c r="GR26" s="112"/>
      <c r="GS26" s="115"/>
      <c r="GU26" s="112"/>
      <c r="GV26" s="112"/>
      <c r="GW26" s="112"/>
      <c r="GX26" s="112"/>
      <c r="GZ26" s="112"/>
      <c r="HA26" s="112"/>
      <c r="HB26" s="112"/>
      <c r="HC26" s="112"/>
      <c r="HD26" s="112"/>
      <c r="HE26" s="147"/>
      <c r="HF26" s="115"/>
      <c r="HG26" s="127"/>
      <c r="HH26" s="121"/>
      <c r="HI26" s="121"/>
      <c r="HJ26" s="121"/>
      <c r="HK26" s="121"/>
      <c r="HM26" s="112"/>
      <c r="HN26" s="114"/>
      <c r="HO26" s="115"/>
      <c r="HW26" s="112"/>
      <c r="HX26" s="114"/>
      <c r="HY26" s="110"/>
      <c r="HZ26" s="110"/>
      <c r="IL26" s="122"/>
      <c r="IM26" s="123"/>
      <c r="IN26" s="116"/>
      <c r="IO26" s="116"/>
      <c r="IP26" s="116"/>
      <c r="IQ26" s="116"/>
      <c r="IR26" s="119"/>
      <c r="IS26" s="117"/>
      <c r="IT26" s="116"/>
      <c r="IU26" s="116"/>
      <c r="IV26" s="116"/>
      <c r="IW26" s="119"/>
      <c r="IX26" s="117">
        <v>2</v>
      </c>
      <c r="IY26" s="116">
        <v>1</v>
      </c>
      <c r="IZ26" s="116">
        <v>2</v>
      </c>
      <c r="JA26" s="116">
        <v>10</v>
      </c>
      <c r="JB26" s="116"/>
      <c r="JC26" s="119"/>
      <c r="JD26" s="122"/>
      <c r="JE26" s="124"/>
      <c r="JF26" s="118"/>
      <c r="JG26" s="118"/>
      <c r="JH26" s="118"/>
      <c r="JI26" s="118"/>
      <c r="JJ26" s="118"/>
      <c r="JK26" s="119"/>
      <c r="JL26" s="137"/>
      <c r="JM26" s="137"/>
      <c r="JN26" s="137"/>
      <c r="JO26" s="137"/>
      <c r="JP26" s="137"/>
      <c r="JQ26" s="137"/>
      <c r="JR26" s="137"/>
      <c r="JS26" s="137"/>
      <c r="JT26" s="137"/>
      <c r="JU26" s="137"/>
      <c r="JV26" s="137"/>
      <c r="JW26" s="137"/>
      <c r="JX26" s="137"/>
      <c r="JY26" s="137"/>
      <c r="JZ26" s="137"/>
      <c r="KA26" s="137"/>
      <c r="KB26" s="137"/>
      <c r="KC26" s="137"/>
      <c r="KD26" s="137"/>
      <c r="KE26" s="137"/>
      <c r="KF26" s="137"/>
      <c r="KG26" s="137"/>
      <c r="KH26" s="137"/>
      <c r="KI26" s="137"/>
      <c r="KJ26" s="137"/>
      <c r="KK26" s="137"/>
      <c r="KL26" s="137"/>
      <c r="KM26" s="137"/>
      <c r="KN26" s="137"/>
      <c r="KO26" s="137"/>
      <c r="KP26" s="137"/>
      <c r="KQ26" s="137"/>
      <c r="KR26" s="137"/>
      <c r="KS26" s="137"/>
      <c r="KT26" s="137"/>
      <c r="KU26" s="137"/>
      <c r="KV26" s="137"/>
      <c r="KW26" s="137"/>
      <c r="KX26" s="110"/>
    </row>
    <row r="27" spans="1:310" s="70" customFormat="1" ht="12.75" customHeight="1">
      <c r="A27" s="67">
        <v>21</v>
      </c>
      <c r="B27" s="68" t="s">
        <v>266</v>
      </c>
      <c r="C27" s="69" t="s">
        <v>253</v>
      </c>
      <c r="D27" s="67"/>
      <c r="J27" s="70">
        <v>1</v>
      </c>
      <c r="W27" s="72" t="s">
        <v>212</v>
      </c>
      <c r="X27" s="73">
        <v>2</v>
      </c>
      <c r="AB27" s="70">
        <v>2</v>
      </c>
      <c r="AD27" s="70">
        <v>1</v>
      </c>
      <c r="AN27" s="74">
        <v>2.4</v>
      </c>
      <c r="AO27" s="75">
        <v>5</v>
      </c>
      <c r="AP27" s="67"/>
      <c r="AQ27" s="76"/>
      <c r="AR27" s="67"/>
      <c r="AS27" s="73">
        <v>1</v>
      </c>
      <c r="AT27" s="73"/>
      <c r="AU27" s="73">
        <v>1</v>
      </c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>
        <v>1</v>
      </c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CA27" s="77"/>
      <c r="CB27" s="79"/>
      <c r="CV27" s="75"/>
      <c r="CW27" s="79"/>
      <c r="DS27" s="78"/>
      <c r="DT27" s="78"/>
      <c r="DU27" s="78"/>
      <c r="DV27" s="78"/>
      <c r="DW27" s="75"/>
      <c r="DX27" s="77"/>
      <c r="DY27" s="73"/>
      <c r="EK27" s="75"/>
      <c r="EL27" s="79"/>
      <c r="EM27" s="73"/>
      <c r="EN27" s="73"/>
      <c r="EP27" s="73"/>
      <c r="EQ27" s="73"/>
      <c r="ES27" s="75"/>
      <c r="ET27" s="75"/>
      <c r="EU27" s="77"/>
      <c r="EV27" s="73"/>
      <c r="FH27" s="75"/>
      <c r="FI27" s="75"/>
      <c r="FJ27" s="75"/>
      <c r="FK27" s="75"/>
      <c r="FL27" s="75"/>
      <c r="FM27" s="77"/>
      <c r="FN27" s="73"/>
      <c r="FO27" s="77"/>
      <c r="FP27" s="84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81"/>
      <c r="GB27" s="81"/>
      <c r="GC27" s="81"/>
      <c r="GD27" s="81"/>
      <c r="GE27" s="64"/>
      <c r="GF27" s="79"/>
      <c r="GO27" s="75"/>
      <c r="GP27" s="75"/>
      <c r="GQ27" s="75"/>
      <c r="GR27" s="75"/>
      <c r="GS27" s="79"/>
      <c r="GU27" s="75"/>
      <c r="GV27" s="75"/>
      <c r="GW27" s="75"/>
      <c r="GX27" s="75"/>
      <c r="GZ27" s="75"/>
      <c r="HA27" s="75"/>
      <c r="HB27" s="75"/>
      <c r="HC27" s="75"/>
      <c r="HD27" s="75"/>
      <c r="HE27" s="146"/>
      <c r="HF27" s="79"/>
      <c r="HG27" s="87"/>
      <c r="HH27" s="83"/>
      <c r="HI27" s="83"/>
      <c r="HJ27" s="83"/>
      <c r="HK27" s="83"/>
      <c r="HM27" s="75"/>
      <c r="HN27" s="77"/>
      <c r="HO27" s="79"/>
      <c r="HW27" s="75"/>
      <c r="HX27" s="77"/>
      <c r="HY27" s="73"/>
      <c r="HZ27" s="73"/>
      <c r="IL27" s="84"/>
      <c r="IM27" s="85"/>
      <c r="IN27" s="78"/>
      <c r="IO27" s="78"/>
      <c r="IP27" s="78"/>
      <c r="IQ27" s="78"/>
      <c r="IR27" s="64"/>
      <c r="IS27" s="80"/>
      <c r="IT27" s="78"/>
      <c r="IU27" s="78"/>
      <c r="IV27" s="78"/>
      <c r="IW27" s="64"/>
      <c r="IX27" s="80">
        <v>2</v>
      </c>
      <c r="IY27" s="78">
        <v>1</v>
      </c>
      <c r="IZ27" s="78">
        <v>2</v>
      </c>
      <c r="JA27" s="78">
        <v>10</v>
      </c>
      <c r="JB27" s="78"/>
      <c r="JC27" s="64"/>
      <c r="JD27" s="84"/>
      <c r="JE27" s="86"/>
      <c r="JF27" s="81"/>
      <c r="JG27" s="81"/>
      <c r="JH27" s="81"/>
      <c r="JI27" s="81"/>
      <c r="JJ27" s="81"/>
      <c r="JK27" s="64"/>
      <c r="JL27" s="137"/>
      <c r="JM27" s="137"/>
      <c r="JN27" s="137"/>
      <c r="JO27" s="137"/>
      <c r="JP27" s="137"/>
      <c r="JQ27" s="137"/>
      <c r="JR27" s="137"/>
      <c r="JS27" s="137"/>
      <c r="JT27" s="137"/>
      <c r="JU27" s="137"/>
      <c r="JV27" s="137"/>
      <c r="JW27" s="137"/>
      <c r="JX27" s="137"/>
      <c r="JY27" s="137"/>
      <c r="JZ27" s="137"/>
      <c r="KA27" s="137"/>
      <c r="KB27" s="137"/>
      <c r="KC27" s="137"/>
      <c r="KD27" s="137"/>
      <c r="KE27" s="137"/>
      <c r="KF27" s="137"/>
      <c r="KG27" s="137"/>
      <c r="KH27" s="137"/>
      <c r="KI27" s="137"/>
      <c r="KJ27" s="137"/>
      <c r="KK27" s="137"/>
      <c r="KL27" s="137"/>
      <c r="KM27" s="137"/>
      <c r="KN27" s="137"/>
      <c r="KO27" s="137"/>
      <c r="KP27" s="137"/>
      <c r="KQ27" s="137"/>
      <c r="KR27" s="137"/>
      <c r="KS27" s="137"/>
      <c r="KT27" s="137"/>
      <c r="KU27" s="137"/>
      <c r="KV27" s="137"/>
      <c r="KW27" s="137"/>
      <c r="KX27" s="73"/>
    </row>
    <row r="28" spans="1:310" s="108" customFormat="1" ht="12.75" customHeight="1">
      <c r="A28" s="105">
        <v>22</v>
      </c>
      <c r="B28" s="106" t="s">
        <v>267</v>
      </c>
      <c r="C28" s="107" t="s">
        <v>253</v>
      </c>
      <c r="D28" s="105"/>
      <c r="J28" s="108">
        <v>1</v>
      </c>
      <c r="W28" s="109" t="s">
        <v>212</v>
      </c>
      <c r="X28" s="110">
        <v>2</v>
      </c>
      <c r="AB28" s="108">
        <v>2</v>
      </c>
      <c r="AD28" s="108">
        <v>1</v>
      </c>
      <c r="AN28" s="111">
        <v>2.4</v>
      </c>
      <c r="AO28" s="112">
        <v>5</v>
      </c>
      <c r="AP28" s="105"/>
      <c r="AQ28" s="113"/>
      <c r="AR28" s="105"/>
      <c r="AS28" s="110">
        <v>1</v>
      </c>
      <c r="AT28" s="110"/>
      <c r="AU28" s="110">
        <v>1</v>
      </c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>
        <v>1</v>
      </c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CA28" s="114"/>
      <c r="CB28" s="115"/>
      <c r="CV28" s="112"/>
      <c r="CW28" s="115"/>
      <c r="DS28" s="116"/>
      <c r="DT28" s="116"/>
      <c r="DU28" s="116"/>
      <c r="DV28" s="116"/>
      <c r="DW28" s="112"/>
      <c r="DX28" s="114"/>
      <c r="DY28" s="110"/>
      <c r="EK28" s="112"/>
      <c r="EL28" s="115"/>
      <c r="EM28" s="110"/>
      <c r="EN28" s="110"/>
      <c r="EP28" s="110"/>
      <c r="EQ28" s="110"/>
      <c r="ES28" s="112"/>
      <c r="ET28" s="112"/>
      <c r="EU28" s="114"/>
      <c r="EV28" s="110"/>
      <c r="FH28" s="112"/>
      <c r="FI28" s="112"/>
      <c r="FJ28" s="112"/>
      <c r="FK28" s="112"/>
      <c r="FL28" s="112"/>
      <c r="FM28" s="114"/>
      <c r="FN28" s="110"/>
      <c r="FO28" s="114"/>
      <c r="FP28" s="122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8"/>
      <c r="GB28" s="118"/>
      <c r="GC28" s="118"/>
      <c r="GD28" s="118"/>
      <c r="GE28" s="119"/>
      <c r="GF28" s="115"/>
      <c r="GO28" s="112"/>
      <c r="GP28" s="112"/>
      <c r="GQ28" s="112"/>
      <c r="GR28" s="112"/>
      <c r="GS28" s="115"/>
      <c r="GU28" s="112"/>
      <c r="GV28" s="112"/>
      <c r="GW28" s="112"/>
      <c r="GX28" s="112"/>
      <c r="GZ28" s="112"/>
      <c r="HA28" s="112"/>
      <c r="HB28" s="112"/>
      <c r="HC28" s="112"/>
      <c r="HD28" s="112"/>
      <c r="HE28" s="147"/>
      <c r="HF28" s="115"/>
      <c r="HG28" s="127"/>
      <c r="HH28" s="121"/>
      <c r="HI28" s="121"/>
      <c r="HJ28" s="121"/>
      <c r="HK28" s="121"/>
      <c r="HM28" s="112"/>
      <c r="HN28" s="114"/>
      <c r="HO28" s="115"/>
      <c r="HW28" s="112"/>
      <c r="HX28" s="114"/>
      <c r="HY28" s="110"/>
      <c r="HZ28" s="110"/>
      <c r="IL28" s="122"/>
      <c r="IM28" s="123"/>
      <c r="IN28" s="116"/>
      <c r="IO28" s="116"/>
      <c r="IP28" s="116"/>
      <c r="IQ28" s="116"/>
      <c r="IR28" s="119"/>
      <c r="IS28" s="117"/>
      <c r="IT28" s="116"/>
      <c r="IU28" s="116"/>
      <c r="IV28" s="116"/>
      <c r="IW28" s="119"/>
      <c r="IX28" s="117">
        <v>2</v>
      </c>
      <c r="IY28" s="116">
        <v>1</v>
      </c>
      <c r="IZ28" s="116">
        <v>2</v>
      </c>
      <c r="JA28" s="116">
        <v>10</v>
      </c>
      <c r="JB28" s="116"/>
      <c r="JC28" s="119"/>
      <c r="JD28" s="122"/>
      <c r="JE28" s="124"/>
      <c r="JF28" s="118"/>
      <c r="JG28" s="118"/>
      <c r="JH28" s="118"/>
      <c r="JI28" s="118"/>
      <c r="JJ28" s="118"/>
      <c r="JK28" s="119"/>
      <c r="JL28" s="137"/>
      <c r="JM28" s="137"/>
      <c r="JN28" s="137"/>
      <c r="JO28" s="137"/>
      <c r="JP28" s="137"/>
      <c r="JQ28" s="137"/>
      <c r="JR28" s="137"/>
      <c r="JS28" s="137"/>
      <c r="JT28" s="137"/>
      <c r="JU28" s="137"/>
      <c r="JV28" s="137"/>
      <c r="JW28" s="137"/>
      <c r="JX28" s="137"/>
      <c r="JY28" s="137"/>
      <c r="JZ28" s="137"/>
      <c r="KA28" s="137"/>
      <c r="KB28" s="137"/>
      <c r="KC28" s="137"/>
      <c r="KD28" s="137"/>
      <c r="KE28" s="137"/>
      <c r="KF28" s="137"/>
      <c r="KG28" s="137"/>
      <c r="KH28" s="137"/>
      <c r="KI28" s="137"/>
      <c r="KJ28" s="137"/>
      <c r="KK28" s="137"/>
      <c r="KL28" s="137"/>
      <c r="KM28" s="137"/>
      <c r="KN28" s="137"/>
      <c r="KO28" s="137"/>
      <c r="KP28" s="137"/>
      <c r="KQ28" s="137"/>
      <c r="KR28" s="137"/>
      <c r="KS28" s="137"/>
      <c r="KT28" s="137"/>
      <c r="KU28" s="137"/>
      <c r="KV28" s="137"/>
      <c r="KW28" s="137"/>
      <c r="KX28" s="110"/>
    </row>
    <row r="29" spans="1:310" s="70" customFormat="1" ht="12.75" customHeight="1">
      <c r="A29" s="67">
        <v>23</v>
      </c>
      <c r="B29" s="68" t="s">
        <v>268</v>
      </c>
      <c r="C29" s="69" t="s">
        <v>324</v>
      </c>
      <c r="D29" s="67"/>
      <c r="K29" s="70">
        <v>1</v>
      </c>
      <c r="W29" s="72" t="s">
        <v>212</v>
      </c>
      <c r="X29" s="73">
        <v>2</v>
      </c>
      <c r="AB29" s="70">
        <v>2</v>
      </c>
      <c r="AD29" s="70">
        <v>1</v>
      </c>
      <c r="AN29" s="74">
        <v>2.1</v>
      </c>
      <c r="AO29" s="75">
        <v>5</v>
      </c>
      <c r="AP29" s="67"/>
      <c r="AQ29" s="76"/>
      <c r="AR29" s="67"/>
      <c r="AS29" s="73">
        <v>1</v>
      </c>
      <c r="AT29" s="73"/>
      <c r="AU29" s="73">
        <v>1</v>
      </c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>
        <v>1</v>
      </c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CA29" s="77"/>
      <c r="CB29" s="79"/>
      <c r="CV29" s="75"/>
      <c r="CW29" s="79"/>
      <c r="DS29" s="78"/>
      <c r="DT29" s="78"/>
      <c r="DU29" s="78"/>
      <c r="DV29" s="78"/>
      <c r="DW29" s="75"/>
      <c r="DX29" s="77"/>
      <c r="DY29" s="73"/>
      <c r="EK29" s="75"/>
      <c r="EL29" s="79"/>
      <c r="EM29" s="73"/>
      <c r="EN29" s="73"/>
      <c r="EP29" s="73"/>
      <c r="EQ29" s="73"/>
      <c r="ES29" s="75"/>
      <c r="ET29" s="75"/>
      <c r="EU29" s="77"/>
      <c r="EV29" s="73"/>
      <c r="FH29" s="75"/>
      <c r="FI29" s="75"/>
      <c r="FJ29" s="75"/>
      <c r="FK29" s="75"/>
      <c r="FL29" s="75"/>
      <c r="FM29" s="77"/>
      <c r="FN29" s="73"/>
      <c r="FO29" s="77"/>
      <c r="FP29" s="84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81"/>
      <c r="GB29" s="81"/>
      <c r="GC29" s="81"/>
      <c r="GD29" s="81"/>
      <c r="GE29" s="64"/>
      <c r="GF29" s="79"/>
      <c r="GO29" s="75"/>
      <c r="GP29" s="75"/>
      <c r="GQ29" s="75"/>
      <c r="GR29" s="75"/>
      <c r="GS29" s="79"/>
      <c r="GU29" s="75"/>
      <c r="GV29" s="75"/>
      <c r="GW29" s="75"/>
      <c r="GX29" s="75"/>
      <c r="GZ29" s="75"/>
      <c r="HA29" s="75"/>
      <c r="HB29" s="75"/>
      <c r="HC29" s="75"/>
      <c r="HD29" s="75"/>
      <c r="HE29" s="146"/>
      <c r="HF29" s="79"/>
      <c r="HG29" s="87"/>
      <c r="HH29" s="83"/>
      <c r="HI29" s="83"/>
      <c r="HJ29" s="83"/>
      <c r="HK29" s="83"/>
      <c r="HM29" s="75"/>
      <c r="HN29" s="77"/>
      <c r="HO29" s="79"/>
      <c r="HW29" s="75"/>
      <c r="HX29" s="77"/>
      <c r="HY29" s="73"/>
      <c r="HZ29" s="73"/>
      <c r="IL29" s="84"/>
      <c r="IM29" s="85"/>
      <c r="IN29" s="78"/>
      <c r="IO29" s="78"/>
      <c r="IP29" s="78"/>
      <c r="IQ29" s="78"/>
      <c r="IR29" s="64"/>
      <c r="IS29" s="80"/>
      <c r="IT29" s="78"/>
      <c r="IU29" s="78"/>
      <c r="IV29" s="78"/>
      <c r="IW29" s="64"/>
      <c r="IX29" s="80">
        <v>2</v>
      </c>
      <c r="IY29" s="78">
        <v>1</v>
      </c>
      <c r="IZ29" s="78">
        <v>2</v>
      </c>
      <c r="JA29" s="78">
        <v>10</v>
      </c>
      <c r="JB29" s="78"/>
      <c r="JC29" s="64"/>
      <c r="JD29" s="84"/>
      <c r="JE29" s="86"/>
      <c r="JF29" s="81"/>
      <c r="JG29" s="81"/>
      <c r="JH29" s="81"/>
      <c r="JI29" s="81"/>
      <c r="JJ29" s="81"/>
      <c r="JK29" s="64"/>
      <c r="JL29" s="137"/>
      <c r="JM29" s="137"/>
      <c r="JN29" s="137"/>
      <c r="JO29" s="137"/>
      <c r="JP29" s="137"/>
      <c r="JQ29" s="137"/>
      <c r="JR29" s="137"/>
      <c r="JS29" s="137"/>
      <c r="JT29" s="137"/>
      <c r="JU29" s="137"/>
      <c r="JV29" s="137"/>
      <c r="JW29" s="137"/>
      <c r="JX29" s="137"/>
      <c r="JY29" s="137"/>
      <c r="JZ29" s="137"/>
      <c r="KA29" s="137"/>
      <c r="KB29" s="137"/>
      <c r="KC29" s="137"/>
      <c r="KD29" s="137"/>
      <c r="KE29" s="137"/>
      <c r="KF29" s="137"/>
      <c r="KG29" s="137"/>
      <c r="KH29" s="137"/>
      <c r="KI29" s="137"/>
      <c r="KJ29" s="137"/>
      <c r="KK29" s="137"/>
      <c r="KL29" s="137"/>
      <c r="KM29" s="137"/>
      <c r="KN29" s="137"/>
      <c r="KO29" s="137"/>
      <c r="KP29" s="137"/>
      <c r="KQ29" s="137"/>
      <c r="KR29" s="137"/>
      <c r="KS29" s="137"/>
      <c r="KT29" s="137"/>
      <c r="KU29" s="137"/>
      <c r="KV29" s="137"/>
      <c r="KW29" s="137"/>
      <c r="KX29" s="73"/>
    </row>
    <row r="30" spans="1:310" s="108" customFormat="1" ht="12.75" customHeight="1">
      <c r="A30" s="105">
        <v>24</v>
      </c>
      <c r="B30" s="106" t="s">
        <v>167</v>
      </c>
      <c r="C30" s="107" t="s">
        <v>253</v>
      </c>
      <c r="D30" s="105"/>
      <c r="J30" s="108">
        <v>1</v>
      </c>
      <c r="W30" s="109" t="s">
        <v>212</v>
      </c>
      <c r="X30" s="110">
        <v>2</v>
      </c>
      <c r="AB30" s="108">
        <v>2</v>
      </c>
      <c r="AD30" s="108">
        <v>1</v>
      </c>
      <c r="AN30" s="111">
        <v>2.4</v>
      </c>
      <c r="AO30" s="112">
        <v>5</v>
      </c>
      <c r="AP30" s="105"/>
      <c r="AQ30" s="113"/>
      <c r="AR30" s="105"/>
      <c r="AS30" s="110">
        <v>1</v>
      </c>
      <c r="AT30" s="110"/>
      <c r="AU30" s="110">
        <v>1</v>
      </c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>
        <v>1</v>
      </c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CA30" s="114"/>
      <c r="CB30" s="115"/>
      <c r="CV30" s="112"/>
      <c r="CW30" s="115"/>
      <c r="DS30" s="116"/>
      <c r="DT30" s="116"/>
      <c r="DU30" s="116"/>
      <c r="DV30" s="116"/>
      <c r="DW30" s="112"/>
      <c r="DX30" s="114"/>
      <c r="DY30" s="110"/>
      <c r="EK30" s="112"/>
      <c r="EL30" s="115"/>
      <c r="EM30" s="110"/>
      <c r="EN30" s="110"/>
      <c r="EP30" s="110"/>
      <c r="EQ30" s="110"/>
      <c r="ES30" s="112"/>
      <c r="ET30" s="112"/>
      <c r="EU30" s="114"/>
      <c r="EV30" s="110"/>
      <c r="FH30" s="112"/>
      <c r="FI30" s="112"/>
      <c r="FJ30" s="112"/>
      <c r="FK30" s="112"/>
      <c r="FL30" s="112"/>
      <c r="FM30" s="114"/>
      <c r="FN30" s="110"/>
      <c r="FO30" s="114"/>
      <c r="FP30" s="122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8"/>
      <c r="GB30" s="118"/>
      <c r="GC30" s="118"/>
      <c r="GD30" s="118"/>
      <c r="GE30" s="119"/>
      <c r="GF30" s="115"/>
      <c r="GO30" s="112"/>
      <c r="GP30" s="112"/>
      <c r="GQ30" s="112"/>
      <c r="GR30" s="112"/>
      <c r="GS30" s="115"/>
      <c r="GU30" s="112"/>
      <c r="GV30" s="112"/>
      <c r="GW30" s="112"/>
      <c r="GX30" s="112"/>
      <c r="GZ30" s="112"/>
      <c r="HA30" s="112"/>
      <c r="HB30" s="112"/>
      <c r="HC30" s="112"/>
      <c r="HD30" s="112"/>
      <c r="HE30" s="147"/>
      <c r="HF30" s="115"/>
      <c r="HG30" s="127"/>
      <c r="HH30" s="121"/>
      <c r="HI30" s="121"/>
      <c r="HJ30" s="121"/>
      <c r="HK30" s="121"/>
      <c r="HM30" s="112"/>
      <c r="HN30" s="114"/>
      <c r="HO30" s="115"/>
      <c r="HW30" s="112"/>
      <c r="HX30" s="114"/>
      <c r="HY30" s="110"/>
      <c r="HZ30" s="110"/>
      <c r="IL30" s="122"/>
      <c r="IM30" s="123"/>
      <c r="IN30" s="116"/>
      <c r="IO30" s="116"/>
      <c r="IP30" s="116"/>
      <c r="IQ30" s="116"/>
      <c r="IR30" s="119"/>
      <c r="IS30" s="117"/>
      <c r="IT30" s="116"/>
      <c r="IU30" s="116"/>
      <c r="IV30" s="116"/>
      <c r="IW30" s="119"/>
      <c r="IX30" s="117">
        <v>2</v>
      </c>
      <c r="IY30" s="116">
        <v>1</v>
      </c>
      <c r="IZ30" s="116">
        <v>2</v>
      </c>
      <c r="JA30" s="116">
        <v>10</v>
      </c>
      <c r="JB30" s="116"/>
      <c r="JC30" s="119"/>
      <c r="JD30" s="122"/>
      <c r="JE30" s="124"/>
      <c r="JF30" s="118"/>
      <c r="JG30" s="118"/>
      <c r="JH30" s="118"/>
      <c r="JI30" s="118"/>
      <c r="JJ30" s="118"/>
      <c r="JK30" s="119"/>
      <c r="JL30" s="137"/>
      <c r="JM30" s="137"/>
      <c r="JN30" s="137"/>
      <c r="JO30" s="137"/>
      <c r="JP30" s="137"/>
      <c r="JQ30" s="137"/>
      <c r="JR30" s="137"/>
      <c r="JS30" s="137"/>
      <c r="JT30" s="137"/>
      <c r="JU30" s="137"/>
      <c r="JV30" s="137"/>
      <c r="JW30" s="137"/>
      <c r="JX30" s="137"/>
      <c r="JY30" s="137"/>
      <c r="JZ30" s="137"/>
      <c r="KA30" s="137"/>
      <c r="KB30" s="137"/>
      <c r="KC30" s="137"/>
      <c r="KD30" s="137"/>
      <c r="KE30" s="137"/>
      <c r="KF30" s="137"/>
      <c r="KG30" s="137"/>
      <c r="KH30" s="137"/>
      <c r="KI30" s="137"/>
      <c r="KJ30" s="137"/>
      <c r="KK30" s="137"/>
      <c r="KL30" s="137"/>
      <c r="KM30" s="137"/>
      <c r="KN30" s="137"/>
      <c r="KO30" s="137"/>
      <c r="KP30" s="137"/>
      <c r="KQ30" s="137"/>
      <c r="KR30" s="137"/>
      <c r="KS30" s="137"/>
      <c r="KT30" s="137"/>
      <c r="KU30" s="137"/>
      <c r="KV30" s="137"/>
      <c r="KW30" s="137"/>
      <c r="KX30" s="110"/>
    </row>
    <row r="31" spans="1:310" s="70" customFormat="1" ht="12.75" customHeight="1">
      <c r="A31" s="67">
        <v>25</v>
      </c>
      <c r="B31" s="68" t="s">
        <v>168</v>
      </c>
      <c r="C31" s="69" t="s">
        <v>325</v>
      </c>
      <c r="D31" s="67"/>
      <c r="N31" s="70">
        <v>1</v>
      </c>
      <c r="W31" s="72" t="s">
        <v>319</v>
      </c>
      <c r="X31" s="73">
        <v>1</v>
      </c>
      <c r="AE31" s="70">
        <v>2</v>
      </c>
      <c r="AH31" s="70">
        <v>1</v>
      </c>
      <c r="AN31" s="74">
        <v>2.8</v>
      </c>
      <c r="AO31" s="75">
        <v>5</v>
      </c>
      <c r="AP31" s="67"/>
      <c r="AQ31" s="76"/>
      <c r="AR31" s="67"/>
      <c r="AS31" s="73"/>
      <c r="AT31" s="73"/>
      <c r="AU31" s="73"/>
      <c r="AV31" s="73"/>
      <c r="AW31" s="73"/>
      <c r="AX31" s="73"/>
      <c r="AY31" s="73">
        <v>1</v>
      </c>
      <c r="AZ31" s="73"/>
      <c r="BA31" s="73">
        <v>2</v>
      </c>
      <c r="BB31" s="73">
        <v>2</v>
      </c>
      <c r="BC31" s="73">
        <v>2</v>
      </c>
      <c r="BD31" s="73"/>
      <c r="BE31" s="73"/>
      <c r="BF31" s="73"/>
      <c r="BG31" s="73">
        <v>2</v>
      </c>
      <c r="BH31" s="73"/>
      <c r="BI31" s="73"/>
      <c r="BJ31" s="73"/>
      <c r="BK31" s="73">
        <v>2</v>
      </c>
      <c r="BL31" s="73">
        <v>2</v>
      </c>
      <c r="BM31" s="73"/>
      <c r="BN31" s="73"/>
      <c r="BO31" s="73"/>
      <c r="BP31" s="73">
        <v>12</v>
      </c>
      <c r="BQ31" s="73"/>
      <c r="BR31" s="73"/>
      <c r="BS31" s="73">
        <v>2</v>
      </c>
      <c r="BT31" s="73"/>
      <c r="BU31" s="73">
        <v>2</v>
      </c>
      <c r="BV31" s="73">
        <v>2</v>
      </c>
      <c r="BW31" s="73"/>
      <c r="BX31" s="73"/>
      <c r="BY31" s="73">
        <v>1</v>
      </c>
      <c r="CA31" s="77"/>
      <c r="CB31" s="79"/>
      <c r="CV31" s="75"/>
      <c r="CW31" s="79"/>
      <c r="DS31" s="78"/>
      <c r="DT31" s="78"/>
      <c r="DU31" s="78"/>
      <c r="DV31" s="78"/>
      <c r="DW31" s="75"/>
      <c r="DX31" s="77"/>
      <c r="DY31" s="73"/>
      <c r="EK31" s="75"/>
      <c r="EL31" s="79"/>
      <c r="EM31" s="73"/>
      <c r="EN31" s="73"/>
      <c r="EP31" s="73"/>
      <c r="EQ31" s="73"/>
      <c r="ES31" s="75"/>
      <c r="ET31" s="75"/>
      <c r="EU31" s="77"/>
      <c r="EV31" s="73"/>
      <c r="FH31" s="75"/>
      <c r="FI31" s="75"/>
      <c r="FJ31" s="75"/>
      <c r="FK31" s="75"/>
      <c r="FL31" s="75"/>
      <c r="FM31" s="77"/>
      <c r="FN31" s="73"/>
      <c r="FO31" s="77"/>
      <c r="FP31" s="84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81"/>
      <c r="GB31" s="81"/>
      <c r="GC31" s="81"/>
      <c r="GD31" s="81"/>
      <c r="GE31" s="64"/>
      <c r="GF31" s="79"/>
      <c r="GO31" s="75"/>
      <c r="GP31" s="75"/>
      <c r="GQ31" s="75"/>
      <c r="GR31" s="75"/>
      <c r="GS31" s="79"/>
      <c r="GU31" s="75"/>
      <c r="GV31" s="75"/>
      <c r="GW31" s="75"/>
      <c r="GX31" s="75"/>
      <c r="GZ31" s="75"/>
      <c r="HA31" s="75"/>
      <c r="HB31" s="75"/>
      <c r="HC31" s="75"/>
      <c r="HD31" s="75"/>
      <c r="HE31" s="146"/>
      <c r="HF31" s="79"/>
      <c r="HG31" s="87"/>
      <c r="HH31" s="83"/>
      <c r="HI31" s="83"/>
      <c r="HJ31" s="83"/>
      <c r="HK31" s="83"/>
      <c r="HM31" s="75"/>
      <c r="HN31" s="77"/>
      <c r="HO31" s="79">
        <v>6</v>
      </c>
      <c r="HR31" s="70">
        <v>6</v>
      </c>
      <c r="HS31" s="70">
        <v>6</v>
      </c>
      <c r="HT31" s="70">
        <v>3</v>
      </c>
      <c r="HU31" s="70">
        <v>12</v>
      </c>
      <c r="HV31" s="70">
        <v>6</v>
      </c>
      <c r="HW31" s="75">
        <v>8</v>
      </c>
      <c r="HX31" s="77">
        <v>6</v>
      </c>
      <c r="HY31" s="73"/>
      <c r="HZ31" s="73"/>
      <c r="IL31" s="84">
        <v>10</v>
      </c>
      <c r="IM31" s="85">
        <v>25</v>
      </c>
      <c r="IN31" s="78">
        <v>24</v>
      </c>
      <c r="IO31" s="78">
        <v>24</v>
      </c>
      <c r="IP31" s="78">
        <v>4</v>
      </c>
      <c r="IQ31" s="78">
        <v>4</v>
      </c>
      <c r="IR31" s="64">
        <v>5</v>
      </c>
      <c r="IS31" s="80">
        <v>12</v>
      </c>
      <c r="IT31" s="78">
        <v>8</v>
      </c>
      <c r="IU31" s="78">
        <v>5</v>
      </c>
      <c r="IV31" s="78">
        <v>16</v>
      </c>
      <c r="IW31" s="64">
        <v>5</v>
      </c>
      <c r="IX31" s="80">
        <v>2</v>
      </c>
      <c r="IY31" s="78">
        <v>1</v>
      </c>
      <c r="IZ31" s="78">
        <v>2</v>
      </c>
      <c r="JA31" s="78">
        <v>10</v>
      </c>
      <c r="JB31" s="78"/>
      <c r="JC31" s="64"/>
      <c r="JD31" s="84"/>
      <c r="JE31" s="86"/>
      <c r="JF31" s="81">
        <v>1</v>
      </c>
      <c r="JG31" s="81"/>
      <c r="JH31" s="81"/>
      <c r="JI31" s="81"/>
      <c r="JJ31" s="81"/>
      <c r="JK31" s="64">
        <v>1</v>
      </c>
      <c r="JL31" s="137"/>
      <c r="JM31" s="137"/>
      <c r="JN31" s="137"/>
      <c r="JO31" s="137"/>
      <c r="JP31" s="137"/>
      <c r="JQ31" s="137"/>
      <c r="JR31" s="137"/>
      <c r="JS31" s="137"/>
      <c r="JT31" s="137"/>
      <c r="JU31" s="137"/>
      <c r="JV31" s="137"/>
      <c r="JW31" s="137"/>
      <c r="JX31" s="137"/>
      <c r="JY31" s="137"/>
      <c r="JZ31" s="137"/>
      <c r="KA31" s="137"/>
      <c r="KB31" s="137"/>
      <c r="KC31" s="137"/>
      <c r="KD31" s="137"/>
      <c r="KE31" s="137"/>
      <c r="KF31" s="137"/>
      <c r="KG31" s="137"/>
      <c r="KH31" s="137"/>
      <c r="KI31" s="137"/>
      <c r="KJ31" s="137"/>
      <c r="KK31" s="137"/>
      <c r="KL31" s="137"/>
      <c r="KM31" s="137"/>
      <c r="KN31" s="137"/>
      <c r="KO31" s="137"/>
      <c r="KP31" s="137"/>
      <c r="KQ31" s="137"/>
      <c r="KR31" s="137"/>
      <c r="KS31" s="137"/>
      <c r="KT31" s="137"/>
      <c r="KU31" s="137"/>
      <c r="KV31" s="137"/>
      <c r="KW31" s="137"/>
      <c r="KX31" s="73"/>
    </row>
    <row r="32" spans="1:310" s="108" customFormat="1" ht="12.75" customHeight="1">
      <c r="A32" s="105">
        <v>26</v>
      </c>
      <c r="B32" s="106" t="s">
        <v>211</v>
      </c>
      <c r="C32" s="107" t="s">
        <v>327</v>
      </c>
      <c r="D32" s="105"/>
      <c r="F32" s="108">
        <v>1</v>
      </c>
      <c r="W32" s="109" t="s">
        <v>212</v>
      </c>
      <c r="X32" s="110">
        <v>2</v>
      </c>
      <c r="AB32" s="108">
        <v>2</v>
      </c>
      <c r="AD32" s="108">
        <v>1</v>
      </c>
      <c r="AN32" s="111">
        <v>2</v>
      </c>
      <c r="AO32" s="112">
        <v>5</v>
      </c>
      <c r="AP32" s="105"/>
      <c r="AQ32" s="113"/>
      <c r="AR32" s="105"/>
      <c r="AS32" s="110">
        <v>1</v>
      </c>
      <c r="AT32" s="110"/>
      <c r="AU32" s="110">
        <v>1</v>
      </c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>
        <v>1</v>
      </c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CA32" s="114"/>
      <c r="CB32" s="115"/>
      <c r="CV32" s="112"/>
      <c r="CW32" s="115"/>
      <c r="DS32" s="116"/>
      <c r="DT32" s="116"/>
      <c r="DU32" s="116"/>
      <c r="DV32" s="116"/>
      <c r="DW32" s="112"/>
      <c r="DX32" s="114"/>
      <c r="DY32" s="110"/>
      <c r="EK32" s="112"/>
      <c r="EL32" s="115"/>
      <c r="EM32" s="110"/>
      <c r="EN32" s="110"/>
      <c r="EP32" s="110"/>
      <c r="EQ32" s="110"/>
      <c r="ES32" s="112"/>
      <c r="ET32" s="112"/>
      <c r="EU32" s="114"/>
      <c r="EV32" s="110"/>
      <c r="FH32" s="112"/>
      <c r="FI32" s="112"/>
      <c r="FJ32" s="112"/>
      <c r="FK32" s="112"/>
      <c r="FL32" s="112"/>
      <c r="FM32" s="114"/>
      <c r="FN32" s="110"/>
      <c r="FO32" s="114"/>
      <c r="FP32" s="122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8"/>
      <c r="GB32" s="118"/>
      <c r="GC32" s="118"/>
      <c r="GD32" s="118"/>
      <c r="GE32" s="119"/>
      <c r="GF32" s="115"/>
      <c r="GO32" s="112"/>
      <c r="GP32" s="112"/>
      <c r="GQ32" s="112"/>
      <c r="GR32" s="112"/>
      <c r="GS32" s="115"/>
      <c r="GU32" s="112"/>
      <c r="GV32" s="112"/>
      <c r="GW32" s="112"/>
      <c r="GX32" s="112"/>
      <c r="GZ32" s="112"/>
      <c r="HA32" s="112"/>
      <c r="HB32" s="112"/>
      <c r="HC32" s="112"/>
      <c r="HD32" s="112"/>
      <c r="HE32" s="147"/>
      <c r="HF32" s="115"/>
      <c r="HG32" s="127"/>
      <c r="HH32" s="121"/>
      <c r="HI32" s="121"/>
      <c r="HJ32" s="121"/>
      <c r="HK32" s="121"/>
      <c r="HM32" s="112"/>
      <c r="HN32" s="114"/>
      <c r="HO32" s="115"/>
      <c r="HW32" s="112"/>
      <c r="HX32" s="114"/>
      <c r="HY32" s="110"/>
      <c r="HZ32" s="110"/>
      <c r="IL32" s="122"/>
      <c r="IM32" s="123"/>
      <c r="IN32" s="116"/>
      <c r="IO32" s="116"/>
      <c r="IP32" s="116"/>
      <c r="IQ32" s="116"/>
      <c r="IR32" s="119"/>
      <c r="IS32" s="117"/>
      <c r="IT32" s="116"/>
      <c r="IU32" s="116"/>
      <c r="IV32" s="116"/>
      <c r="IW32" s="119"/>
      <c r="IX32" s="117">
        <v>2</v>
      </c>
      <c r="IY32" s="116">
        <v>1</v>
      </c>
      <c r="IZ32" s="116">
        <v>2</v>
      </c>
      <c r="JA32" s="116">
        <v>10</v>
      </c>
      <c r="JB32" s="116"/>
      <c r="JC32" s="119"/>
      <c r="JD32" s="122"/>
      <c r="JE32" s="124"/>
      <c r="JF32" s="118"/>
      <c r="JG32" s="118"/>
      <c r="JH32" s="118"/>
      <c r="JI32" s="118"/>
      <c r="JJ32" s="118"/>
      <c r="JK32" s="119"/>
      <c r="JL32" s="137"/>
      <c r="JM32" s="137"/>
      <c r="JN32" s="137"/>
      <c r="JO32" s="137"/>
      <c r="JP32" s="137"/>
      <c r="JQ32" s="137"/>
      <c r="JR32" s="137"/>
      <c r="JS32" s="137"/>
      <c r="JT32" s="137"/>
      <c r="JU32" s="137"/>
      <c r="JV32" s="137"/>
      <c r="JW32" s="137"/>
      <c r="JX32" s="137"/>
      <c r="JY32" s="137"/>
      <c r="JZ32" s="137"/>
      <c r="KA32" s="137"/>
      <c r="KB32" s="137"/>
      <c r="KC32" s="137"/>
      <c r="KD32" s="137"/>
      <c r="KE32" s="137"/>
      <c r="KF32" s="137"/>
      <c r="KG32" s="137"/>
      <c r="KH32" s="137"/>
      <c r="KI32" s="137"/>
      <c r="KJ32" s="137"/>
      <c r="KK32" s="137"/>
      <c r="KL32" s="137"/>
      <c r="KM32" s="137"/>
      <c r="KN32" s="137"/>
      <c r="KO32" s="137"/>
      <c r="KP32" s="137"/>
      <c r="KQ32" s="137"/>
      <c r="KR32" s="137"/>
      <c r="KS32" s="137"/>
      <c r="KT32" s="137"/>
      <c r="KU32" s="137"/>
      <c r="KV32" s="137"/>
      <c r="KW32" s="137"/>
      <c r="KX32" s="110"/>
    </row>
    <row r="33" spans="1:310" s="70" customFormat="1" ht="12.75" customHeight="1">
      <c r="A33" s="67">
        <v>27</v>
      </c>
      <c r="B33" s="68" t="s">
        <v>186</v>
      </c>
      <c r="C33" s="69" t="s">
        <v>328</v>
      </c>
      <c r="D33" s="67"/>
      <c r="J33" s="71" t="s">
        <v>317</v>
      </c>
      <c r="W33" s="72"/>
      <c r="X33" s="73"/>
      <c r="AN33" s="74"/>
      <c r="AO33" s="75"/>
      <c r="AP33" s="67"/>
      <c r="AQ33" s="76"/>
      <c r="AR33" s="67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CA33" s="77"/>
      <c r="CB33" s="79"/>
      <c r="CV33" s="75"/>
      <c r="CW33" s="79"/>
      <c r="DS33" s="78"/>
      <c r="DT33" s="78"/>
      <c r="DU33" s="78"/>
      <c r="DV33" s="78"/>
      <c r="DW33" s="75"/>
      <c r="DX33" s="77"/>
      <c r="DY33" s="73"/>
      <c r="EK33" s="75"/>
      <c r="EL33" s="79"/>
      <c r="EM33" s="73"/>
      <c r="EN33" s="73"/>
      <c r="EP33" s="73"/>
      <c r="EQ33" s="73"/>
      <c r="ES33" s="75"/>
      <c r="ET33" s="75"/>
      <c r="EU33" s="77"/>
      <c r="EV33" s="73"/>
      <c r="FH33" s="75"/>
      <c r="FI33" s="75"/>
      <c r="FJ33" s="75"/>
      <c r="FK33" s="75"/>
      <c r="FL33" s="75"/>
      <c r="FM33" s="77"/>
      <c r="FN33" s="73"/>
      <c r="FO33" s="77"/>
      <c r="FP33" s="84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81"/>
      <c r="GB33" s="81"/>
      <c r="GC33" s="81"/>
      <c r="GD33" s="81"/>
      <c r="GE33" s="64"/>
      <c r="GF33" s="79"/>
      <c r="GO33" s="75"/>
      <c r="GP33" s="75"/>
      <c r="GQ33" s="75"/>
      <c r="GR33" s="75"/>
      <c r="GS33" s="79"/>
      <c r="GU33" s="75"/>
      <c r="GV33" s="75"/>
      <c r="GW33" s="75"/>
      <c r="GX33" s="75"/>
      <c r="GZ33" s="75"/>
      <c r="HA33" s="75"/>
      <c r="HB33" s="75"/>
      <c r="HC33" s="75"/>
      <c r="HD33" s="75"/>
      <c r="HE33" s="146"/>
      <c r="HF33" s="79"/>
      <c r="HG33" s="87"/>
      <c r="HH33" s="83"/>
      <c r="HI33" s="83"/>
      <c r="HJ33" s="83"/>
      <c r="HK33" s="83"/>
      <c r="HM33" s="75"/>
      <c r="HN33" s="77"/>
      <c r="HO33" s="79"/>
      <c r="HW33" s="75"/>
      <c r="HX33" s="77"/>
      <c r="HY33" s="73"/>
      <c r="HZ33" s="73"/>
      <c r="IL33" s="84"/>
      <c r="IM33" s="85"/>
      <c r="IN33" s="78"/>
      <c r="IO33" s="78"/>
      <c r="IP33" s="78"/>
      <c r="IQ33" s="78"/>
      <c r="IR33" s="64"/>
      <c r="IS33" s="80"/>
      <c r="IT33" s="78"/>
      <c r="IU33" s="78"/>
      <c r="IV33" s="78"/>
      <c r="IW33" s="64"/>
      <c r="IX33" s="80"/>
      <c r="IY33" s="78"/>
      <c r="IZ33" s="78"/>
      <c r="JA33" s="78"/>
      <c r="JB33" s="78"/>
      <c r="JC33" s="64"/>
      <c r="JD33" s="84"/>
      <c r="JE33" s="86"/>
      <c r="JF33" s="81"/>
      <c r="JG33" s="81"/>
      <c r="JH33" s="81"/>
      <c r="JI33" s="81"/>
      <c r="JJ33" s="81"/>
      <c r="JK33" s="64"/>
      <c r="JL33" s="137"/>
      <c r="JM33" s="137"/>
      <c r="JN33" s="137"/>
      <c r="JO33" s="137"/>
      <c r="JP33" s="137"/>
      <c r="JQ33" s="137"/>
      <c r="JR33" s="137"/>
      <c r="JS33" s="137"/>
      <c r="JT33" s="137"/>
      <c r="JU33" s="137"/>
      <c r="JV33" s="137"/>
      <c r="JW33" s="137"/>
      <c r="JX33" s="137"/>
      <c r="JY33" s="137"/>
      <c r="JZ33" s="137"/>
      <c r="KA33" s="137"/>
      <c r="KB33" s="137"/>
      <c r="KC33" s="137"/>
      <c r="KD33" s="137"/>
      <c r="KE33" s="137"/>
      <c r="KF33" s="137"/>
      <c r="KG33" s="137"/>
      <c r="KH33" s="137"/>
      <c r="KI33" s="137"/>
      <c r="KJ33" s="137"/>
      <c r="KK33" s="137"/>
      <c r="KL33" s="137"/>
      <c r="KM33" s="137"/>
      <c r="KN33" s="137"/>
      <c r="KO33" s="137"/>
      <c r="KP33" s="137"/>
      <c r="KQ33" s="137"/>
      <c r="KR33" s="137"/>
      <c r="KS33" s="137"/>
      <c r="KT33" s="137"/>
      <c r="KU33" s="137"/>
      <c r="KV33" s="137"/>
      <c r="KW33" s="137"/>
      <c r="KX33" s="73"/>
    </row>
    <row r="34" spans="1:310" s="108" customFormat="1" ht="12.75" customHeight="1">
      <c r="A34" s="105">
        <v>28</v>
      </c>
      <c r="B34" s="106" t="s">
        <v>171</v>
      </c>
      <c r="C34" s="107" t="s">
        <v>313</v>
      </c>
      <c r="D34" s="105"/>
      <c r="J34" s="126" t="s">
        <v>329</v>
      </c>
      <c r="W34" s="109"/>
      <c r="X34" s="110"/>
      <c r="AN34" s="111"/>
      <c r="AO34" s="112"/>
      <c r="AP34" s="105"/>
      <c r="AQ34" s="113"/>
      <c r="AR34" s="105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CA34" s="114"/>
      <c r="CB34" s="115"/>
      <c r="CV34" s="112"/>
      <c r="CW34" s="115"/>
      <c r="DS34" s="116"/>
      <c r="DT34" s="116"/>
      <c r="DU34" s="116"/>
      <c r="DV34" s="116"/>
      <c r="DW34" s="112"/>
      <c r="DX34" s="114"/>
      <c r="DY34" s="110"/>
      <c r="EK34" s="112"/>
      <c r="EL34" s="115"/>
      <c r="EM34" s="110"/>
      <c r="EN34" s="110"/>
      <c r="EP34" s="110"/>
      <c r="EQ34" s="110"/>
      <c r="ES34" s="112"/>
      <c r="ET34" s="112"/>
      <c r="EU34" s="114"/>
      <c r="EV34" s="110"/>
      <c r="FH34" s="112"/>
      <c r="FI34" s="112"/>
      <c r="FJ34" s="112"/>
      <c r="FK34" s="112"/>
      <c r="FL34" s="112"/>
      <c r="FM34" s="114"/>
      <c r="FN34" s="110"/>
      <c r="FO34" s="114"/>
      <c r="FP34" s="122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8"/>
      <c r="GB34" s="118"/>
      <c r="GC34" s="118"/>
      <c r="GD34" s="118"/>
      <c r="GE34" s="119"/>
      <c r="GF34" s="115"/>
      <c r="GO34" s="112"/>
      <c r="GP34" s="112"/>
      <c r="GQ34" s="112"/>
      <c r="GR34" s="112"/>
      <c r="GS34" s="115"/>
      <c r="GU34" s="112"/>
      <c r="GV34" s="112"/>
      <c r="GW34" s="112"/>
      <c r="GX34" s="112"/>
      <c r="GZ34" s="112"/>
      <c r="HA34" s="112"/>
      <c r="HB34" s="112"/>
      <c r="HC34" s="112"/>
      <c r="HD34" s="112"/>
      <c r="HE34" s="147"/>
      <c r="HF34" s="115"/>
      <c r="HG34" s="127"/>
      <c r="HH34" s="121"/>
      <c r="HI34" s="121"/>
      <c r="HJ34" s="121"/>
      <c r="HK34" s="121"/>
      <c r="HM34" s="112"/>
      <c r="HN34" s="114"/>
      <c r="HO34" s="115"/>
      <c r="HW34" s="112"/>
      <c r="HX34" s="114"/>
      <c r="HY34" s="110"/>
      <c r="HZ34" s="110"/>
      <c r="IL34" s="122"/>
      <c r="IM34" s="123"/>
      <c r="IN34" s="116"/>
      <c r="IO34" s="116"/>
      <c r="IP34" s="116"/>
      <c r="IQ34" s="116"/>
      <c r="IR34" s="119"/>
      <c r="IS34" s="117"/>
      <c r="IT34" s="116"/>
      <c r="IU34" s="116"/>
      <c r="IV34" s="116"/>
      <c r="IW34" s="119"/>
      <c r="IX34" s="117"/>
      <c r="IY34" s="116"/>
      <c r="IZ34" s="116"/>
      <c r="JA34" s="116"/>
      <c r="JB34" s="116"/>
      <c r="JC34" s="119"/>
      <c r="JD34" s="122"/>
      <c r="JE34" s="124"/>
      <c r="JF34" s="118"/>
      <c r="JG34" s="118"/>
      <c r="JH34" s="118"/>
      <c r="JI34" s="118"/>
      <c r="JJ34" s="118"/>
      <c r="JK34" s="119"/>
      <c r="JL34" s="137"/>
      <c r="JM34" s="137"/>
      <c r="JN34" s="137"/>
      <c r="JO34" s="137"/>
      <c r="JP34" s="137"/>
      <c r="JQ34" s="137"/>
      <c r="JR34" s="137"/>
      <c r="JS34" s="137"/>
      <c r="JT34" s="137"/>
      <c r="JU34" s="137"/>
      <c r="JV34" s="137"/>
      <c r="JW34" s="137"/>
      <c r="JX34" s="137"/>
      <c r="JY34" s="137"/>
      <c r="JZ34" s="137"/>
      <c r="KA34" s="137"/>
      <c r="KB34" s="137"/>
      <c r="KC34" s="137"/>
      <c r="KD34" s="137"/>
      <c r="KE34" s="137"/>
      <c r="KF34" s="137"/>
      <c r="KG34" s="137"/>
      <c r="KH34" s="137"/>
      <c r="KI34" s="137"/>
      <c r="KJ34" s="137"/>
      <c r="KK34" s="137"/>
      <c r="KL34" s="137"/>
      <c r="KM34" s="137"/>
      <c r="KN34" s="137"/>
      <c r="KO34" s="137"/>
      <c r="KP34" s="137"/>
      <c r="KQ34" s="137"/>
      <c r="KR34" s="137"/>
      <c r="KS34" s="137"/>
      <c r="KT34" s="137"/>
      <c r="KU34" s="137"/>
      <c r="KV34" s="137"/>
      <c r="KW34" s="137"/>
      <c r="KX34" s="110"/>
    </row>
    <row r="35" spans="1:310" s="70" customFormat="1" ht="12.75" customHeight="1">
      <c r="A35" s="67">
        <v>29</v>
      </c>
      <c r="B35" s="68" t="s">
        <v>215</v>
      </c>
      <c r="C35" s="69" t="s">
        <v>318</v>
      </c>
      <c r="D35" s="67"/>
      <c r="N35" s="70">
        <v>1</v>
      </c>
      <c r="W35" s="72" t="s">
        <v>319</v>
      </c>
      <c r="X35" s="73">
        <v>1</v>
      </c>
      <c r="AE35" s="70">
        <v>2</v>
      </c>
      <c r="AH35" s="70">
        <v>1</v>
      </c>
      <c r="AN35" s="74">
        <v>2.8</v>
      </c>
      <c r="AO35" s="75" t="s">
        <v>320</v>
      </c>
      <c r="AP35" s="67"/>
      <c r="AQ35" s="76"/>
      <c r="AR35" s="67"/>
      <c r="AS35" s="73"/>
      <c r="AT35" s="73"/>
      <c r="AU35" s="73"/>
      <c r="AV35" s="73"/>
      <c r="AW35" s="73"/>
      <c r="AX35" s="73"/>
      <c r="AY35" s="73"/>
      <c r="AZ35" s="73"/>
      <c r="BA35" s="73">
        <v>1</v>
      </c>
      <c r="BB35" s="73">
        <v>1</v>
      </c>
      <c r="BC35" s="73">
        <v>1</v>
      </c>
      <c r="BD35" s="73"/>
      <c r="BE35" s="73"/>
      <c r="BF35" s="73"/>
      <c r="BG35" s="73">
        <v>1</v>
      </c>
      <c r="BH35" s="73"/>
      <c r="BI35" s="73"/>
      <c r="BJ35" s="73"/>
      <c r="BK35" s="73">
        <v>1</v>
      </c>
      <c r="BL35" s="73">
        <v>1</v>
      </c>
      <c r="BM35" s="73"/>
      <c r="BN35" s="73"/>
      <c r="BO35" s="73"/>
      <c r="BP35" s="73"/>
      <c r="BQ35" s="73"/>
      <c r="BR35" s="73"/>
      <c r="BS35" s="73">
        <v>1</v>
      </c>
      <c r="BT35" s="73">
        <v>1</v>
      </c>
      <c r="BU35" s="73"/>
      <c r="BV35" s="73"/>
      <c r="BW35" s="73"/>
      <c r="BX35" s="73"/>
      <c r="BY35" s="73"/>
      <c r="CA35" s="77"/>
      <c r="CB35" s="79"/>
      <c r="CN35" s="70">
        <v>1</v>
      </c>
      <c r="CV35" s="75"/>
      <c r="CW35" s="79"/>
      <c r="DS35" s="78"/>
      <c r="DT35" s="78"/>
      <c r="DU35" s="78"/>
      <c r="DV35" s="78"/>
      <c r="DW35" s="75"/>
      <c r="DX35" s="77"/>
      <c r="DY35" s="73"/>
      <c r="EK35" s="75"/>
      <c r="EL35" s="79"/>
      <c r="EM35" s="73"/>
      <c r="EN35" s="73"/>
      <c r="EP35" s="73"/>
      <c r="EQ35" s="73"/>
      <c r="ES35" s="75"/>
      <c r="ET35" s="75"/>
      <c r="EU35" s="77"/>
      <c r="EV35" s="73"/>
      <c r="FH35" s="75"/>
      <c r="FI35" s="75"/>
      <c r="FJ35" s="75"/>
      <c r="FK35" s="75"/>
      <c r="FL35" s="75"/>
      <c r="FM35" s="77"/>
      <c r="FN35" s="73"/>
      <c r="FO35" s="77"/>
      <c r="FP35" s="84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81"/>
      <c r="GB35" s="81"/>
      <c r="GC35" s="81"/>
      <c r="GD35" s="81"/>
      <c r="GE35" s="64"/>
      <c r="GF35" s="79">
        <v>6</v>
      </c>
      <c r="GG35" s="70">
        <v>3</v>
      </c>
      <c r="GH35" s="70">
        <v>3</v>
      </c>
      <c r="GJ35" s="70">
        <v>6</v>
      </c>
      <c r="GK35" s="70">
        <v>6</v>
      </c>
      <c r="GL35" s="70">
        <v>3</v>
      </c>
      <c r="GO35" s="75">
        <v>3</v>
      </c>
      <c r="GP35" s="75"/>
      <c r="GQ35" s="75"/>
      <c r="GR35" s="75"/>
      <c r="GS35" s="79"/>
      <c r="GU35" s="75"/>
      <c r="GV35" s="75"/>
      <c r="GW35" s="75"/>
      <c r="GX35" s="75"/>
      <c r="GZ35" s="75"/>
      <c r="HA35" s="75"/>
      <c r="HB35" s="75"/>
      <c r="HC35" s="75"/>
      <c r="HD35" s="75"/>
      <c r="HE35" s="146"/>
      <c r="HF35" s="79"/>
      <c r="HG35" s="87"/>
      <c r="HH35" s="83"/>
      <c r="HI35" s="83"/>
      <c r="HJ35" s="83"/>
      <c r="HK35" s="83"/>
      <c r="HM35" s="75"/>
      <c r="HN35" s="77"/>
      <c r="HO35" s="79"/>
      <c r="HV35" s="70">
        <v>3</v>
      </c>
      <c r="HW35" s="75"/>
      <c r="HX35" s="77"/>
      <c r="HY35" s="73"/>
      <c r="HZ35" s="73"/>
      <c r="IL35" s="84">
        <v>10</v>
      </c>
      <c r="IM35" s="85">
        <v>25</v>
      </c>
      <c r="IN35" s="78">
        <v>24</v>
      </c>
      <c r="IO35" s="78">
        <v>24</v>
      </c>
      <c r="IP35" s="78">
        <v>4</v>
      </c>
      <c r="IQ35" s="78">
        <v>4</v>
      </c>
      <c r="IR35" s="64">
        <v>5</v>
      </c>
      <c r="IS35" s="80">
        <v>12</v>
      </c>
      <c r="IT35" s="78">
        <v>8</v>
      </c>
      <c r="IU35" s="78">
        <v>4</v>
      </c>
      <c r="IV35" s="78">
        <v>12</v>
      </c>
      <c r="IW35" s="64">
        <v>4</v>
      </c>
      <c r="IX35" s="80">
        <v>2</v>
      </c>
      <c r="IY35" s="78">
        <v>1</v>
      </c>
      <c r="IZ35" s="78">
        <v>2</v>
      </c>
      <c r="JA35" s="78">
        <v>10</v>
      </c>
      <c r="JB35" s="78">
        <v>1</v>
      </c>
      <c r="JC35" s="64">
        <v>12</v>
      </c>
      <c r="JD35" s="84"/>
      <c r="JE35" s="86">
        <v>1</v>
      </c>
      <c r="JF35" s="81"/>
      <c r="JG35" s="81"/>
      <c r="JH35" s="81"/>
      <c r="JI35" s="81"/>
      <c r="JJ35" s="81">
        <v>1</v>
      </c>
      <c r="JK35" s="64">
        <v>1</v>
      </c>
      <c r="JL35" s="137"/>
      <c r="JM35" s="137"/>
      <c r="JN35" s="137"/>
      <c r="JO35" s="137"/>
      <c r="JP35" s="137"/>
      <c r="JQ35" s="137"/>
      <c r="JR35" s="137"/>
      <c r="JS35" s="137"/>
      <c r="JT35" s="137"/>
      <c r="JU35" s="137"/>
      <c r="JV35" s="137"/>
      <c r="JW35" s="137"/>
      <c r="JX35" s="137"/>
      <c r="JY35" s="137"/>
      <c r="JZ35" s="137"/>
      <c r="KA35" s="137"/>
      <c r="KB35" s="137"/>
      <c r="KC35" s="137"/>
      <c r="KD35" s="137"/>
      <c r="KE35" s="137"/>
      <c r="KF35" s="137"/>
      <c r="KG35" s="137"/>
      <c r="KH35" s="137"/>
      <c r="KI35" s="137"/>
      <c r="KJ35" s="137"/>
      <c r="KK35" s="137"/>
      <c r="KL35" s="137"/>
      <c r="KM35" s="137"/>
      <c r="KN35" s="137"/>
      <c r="KO35" s="137"/>
      <c r="KP35" s="137"/>
      <c r="KQ35" s="137"/>
      <c r="KR35" s="137"/>
      <c r="KS35" s="137"/>
      <c r="KT35" s="137"/>
      <c r="KU35" s="137"/>
      <c r="KV35" s="137"/>
      <c r="KW35" s="137"/>
      <c r="KX35" s="73"/>
    </row>
    <row r="36" spans="1:310" s="108" customFormat="1" ht="12.75" customHeight="1">
      <c r="A36" s="105">
        <v>30</v>
      </c>
      <c r="B36" s="106" t="s">
        <v>220</v>
      </c>
      <c r="C36" s="107" t="s">
        <v>330</v>
      </c>
      <c r="D36" s="105"/>
      <c r="E36" s="108">
        <v>1</v>
      </c>
      <c r="W36" s="109" t="s">
        <v>212</v>
      </c>
      <c r="X36" s="110">
        <v>2</v>
      </c>
      <c r="AA36" s="108">
        <v>2</v>
      </c>
      <c r="AD36" s="108">
        <v>1</v>
      </c>
      <c r="AN36" s="111">
        <v>2</v>
      </c>
      <c r="AO36" s="112">
        <v>5</v>
      </c>
      <c r="AP36" s="105"/>
      <c r="AQ36" s="113"/>
      <c r="AR36" s="105"/>
      <c r="AS36" s="110">
        <v>1</v>
      </c>
      <c r="AT36" s="110"/>
      <c r="AU36" s="110"/>
      <c r="AV36" s="110">
        <v>1</v>
      </c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>
        <v>1</v>
      </c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CA36" s="114"/>
      <c r="CB36" s="115"/>
      <c r="CV36" s="112"/>
      <c r="CW36" s="115"/>
      <c r="DS36" s="116"/>
      <c r="DT36" s="116"/>
      <c r="DU36" s="116"/>
      <c r="DV36" s="116"/>
      <c r="DW36" s="112"/>
      <c r="DX36" s="114"/>
      <c r="DY36" s="110"/>
      <c r="EK36" s="112"/>
      <c r="EL36" s="115"/>
      <c r="EM36" s="110"/>
      <c r="EN36" s="110"/>
      <c r="EP36" s="110"/>
      <c r="EQ36" s="110"/>
      <c r="ES36" s="112"/>
      <c r="ET36" s="112"/>
      <c r="EU36" s="114"/>
      <c r="EV36" s="110"/>
      <c r="FH36" s="112"/>
      <c r="FI36" s="112"/>
      <c r="FJ36" s="112"/>
      <c r="FK36" s="112"/>
      <c r="FL36" s="112"/>
      <c r="FM36" s="114"/>
      <c r="FN36" s="110"/>
      <c r="FO36" s="114"/>
      <c r="FP36" s="122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8"/>
      <c r="GB36" s="118"/>
      <c r="GC36" s="118"/>
      <c r="GD36" s="118"/>
      <c r="GE36" s="119"/>
      <c r="GF36" s="115"/>
      <c r="GO36" s="112"/>
      <c r="GP36" s="112"/>
      <c r="GQ36" s="112"/>
      <c r="GR36" s="112"/>
      <c r="GS36" s="115"/>
      <c r="GU36" s="112"/>
      <c r="GV36" s="112"/>
      <c r="GW36" s="112"/>
      <c r="GX36" s="112"/>
      <c r="GZ36" s="112"/>
      <c r="HA36" s="112"/>
      <c r="HB36" s="112"/>
      <c r="HC36" s="112"/>
      <c r="HD36" s="112"/>
      <c r="HE36" s="147"/>
      <c r="HF36" s="115"/>
      <c r="HG36" s="127"/>
      <c r="HH36" s="121"/>
      <c r="HI36" s="121"/>
      <c r="HJ36" s="121"/>
      <c r="HK36" s="121"/>
      <c r="HM36" s="112"/>
      <c r="HN36" s="114"/>
      <c r="HO36" s="115"/>
      <c r="HW36" s="112"/>
      <c r="HX36" s="114"/>
      <c r="HY36" s="110"/>
      <c r="HZ36" s="110"/>
      <c r="IL36" s="122"/>
      <c r="IM36" s="123"/>
      <c r="IN36" s="116"/>
      <c r="IO36" s="116"/>
      <c r="IP36" s="116"/>
      <c r="IQ36" s="116"/>
      <c r="IR36" s="119"/>
      <c r="IS36" s="117"/>
      <c r="IT36" s="116"/>
      <c r="IU36" s="116"/>
      <c r="IV36" s="116"/>
      <c r="IW36" s="119"/>
      <c r="IX36" s="117">
        <v>2</v>
      </c>
      <c r="IY36" s="116">
        <v>1</v>
      </c>
      <c r="IZ36" s="116">
        <v>2</v>
      </c>
      <c r="JA36" s="116">
        <v>10</v>
      </c>
      <c r="JB36" s="116"/>
      <c r="JC36" s="119"/>
      <c r="JD36" s="122"/>
      <c r="JE36" s="124"/>
      <c r="JF36" s="118"/>
      <c r="JG36" s="118"/>
      <c r="JH36" s="118"/>
      <c r="JI36" s="118"/>
      <c r="JJ36" s="118"/>
      <c r="JK36" s="119"/>
      <c r="JL36" s="137"/>
      <c r="JM36" s="137"/>
      <c r="JN36" s="137"/>
      <c r="JO36" s="137"/>
      <c r="JP36" s="137"/>
      <c r="JQ36" s="137"/>
      <c r="JR36" s="137"/>
      <c r="JS36" s="137"/>
      <c r="JT36" s="137"/>
      <c r="JU36" s="137"/>
      <c r="JV36" s="137"/>
      <c r="JW36" s="137"/>
      <c r="JX36" s="137"/>
      <c r="JY36" s="137"/>
      <c r="JZ36" s="137"/>
      <c r="KA36" s="137"/>
      <c r="KB36" s="137"/>
      <c r="KC36" s="137"/>
      <c r="KD36" s="137"/>
      <c r="KE36" s="137"/>
      <c r="KF36" s="137"/>
      <c r="KG36" s="137"/>
      <c r="KH36" s="137"/>
      <c r="KI36" s="137"/>
      <c r="KJ36" s="137"/>
      <c r="KK36" s="137"/>
      <c r="KL36" s="137"/>
      <c r="KM36" s="137"/>
      <c r="KN36" s="137"/>
      <c r="KO36" s="137"/>
      <c r="KP36" s="137"/>
      <c r="KQ36" s="137"/>
      <c r="KR36" s="137"/>
      <c r="KS36" s="137"/>
      <c r="KT36" s="137"/>
      <c r="KU36" s="137"/>
      <c r="KV36" s="137"/>
      <c r="KW36" s="137"/>
      <c r="KX36" s="110"/>
    </row>
    <row r="37" spans="1:310" s="70" customFormat="1" ht="12.75" customHeight="1">
      <c r="A37" s="67">
        <v>31</v>
      </c>
      <c r="B37" s="68" t="s">
        <v>222</v>
      </c>
      <c r="C37" s="69" t="s">
        <v>330</v>
      </c>
      <c r="D37" s="67"/>
      <c r="E37" s="70">
        <v>1</v>
      </c>
      <c r="W37" s="72" t="s">
        <v>212</v>
      </c>
      <c r="X37" s="73">
        <v>2</v>
      </c>
      <c r="AA37" s="70">
        <v>2</v>
      </c>
      <c r="AD37" s="70">
        <v>1</v>
      </c>
      <c r="AN37" s="74">
        <v>2</v>
      </c>
      <c r="AO37" s="75">
        <v>5</v>
      </c>
      <c r="AP37" s="67"/>
      <c r="AQ37" s="76"/>
      <c r="AR37" s="67"/>
      <c r="AS37" s="73">
        <v>1</v>
      </c>
      <c r="AT37" s="73"/>
      <c r="AU37" s="73"/>
      <c r="AV37" s="73">
        <v>1</v>
      </c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>
        <v>1</v>
      </c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CA37" s="77"/>
      <c r="CB37" s="79"/>
      <c r="CV37" s="75"/>
      <c r="CW37" s="79"/>
      <c r="DS37" s="78"/>
      <c r="DT37" s="78"/>
      <c r="DU37" s="78"/>
      <c r="DV37" s="78"/>
      <c r="DW37" s="75"/>
      <c r="DX37" s="77"/>
      <c r="DY37" s="73"/>
      <c r="EK37" s="75"/>
      <c r="EL37" s="79"/>
      <c r="EM37" s="73"/>
      <c r="EN37" s="73"/>
      <c r="EP37" s="73"/>
      <c r="EQ37" s="73"/>
      <c r="ES37" s="75"/>
      <c r="ET37" s="75"/>
      <c r="EU37" s="77"/>
      <c r="EV37" s="73"/>
      <c r="FH37" s="75"/>
      <c r="FI37" s="75"/>
      <c r="FJ37" s="75"/>
      <c r="FK37" s="75"/>
      <c r="FL37" s="75"/>
      <c r="FM37" s="77"/>
      <c r="FN37" s="73"/>
      <c r="FO37" s="77"/>
      <c r="FP37" s="84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81"/>
      <c r="GB37" s="81"/>
      <c r="GC37" s="81"/>
      <c r="GD37" s="81"/>
      <c r="GE37" s="64"/>
      <c r="GF37" s="79"/>
      <c r="GO37" s="75"/>
      <c r="GP37" s="75"/>
      <c r="GQ37" s="75"/>
      <c r="GR37" s="75"/>
      <c r="GS37" s="79"/>
      <c r="GU37" s="75"/>
      <c r="GV37" s="75"/>
      <c r="GW37" s="75"/>
      <c r="GX37" s="75"/>
      <c r="GZ37" s="75"/>
      <c r="HA37" s="75"/>
      <c r="HB37" s="75"/>
      <c r="HC37" s="75"/>
      <c r="HD37" s="75"/>
      <c r="HE37" s="146"/>
      <c r="HF37" s="79"/>
      <c r="HG37" s="87"/>
      <c r="HH37" s="83"/>
      <c r="HI37" s="83"/>
      <c r="HJ37" s="83"/>
      <c r="HK37" s="83"/>
      <c r="HM37" s="75"/>
      <c r="HN37" s="77"/>
      <c r="HO37" s="79"/>
      <c r="HW37" s="75"/>
      <c r="HX37" s="77"/>
      <c r="HY37" s="73"/>
      <c r="HZ37" s="73"/>
      <c r="IL37" s="84"/>
      <c r="IM37" s="85"/>
      <c r="IN37" s="78"/>
      <c r="IO37" s="78"/>
      <c r="IP37" s="78"/>
      <c r="IQ37" s="78"/>
      <c r="IR37" s="64"/>
      <c r="IS37" s="80"/>
      <c r="IT37" s="78"/>
      <c r="IU37" s="78"/>
      <c r="IV37" s="78"/>
      <c r="IW37" s="64"/>
      <c r="IX37" s="80">
        <v>2</v>
      </c>
      <c r="IY37" s="78">
        <v>1</v>
      </c>
      <c r="IZ37" s="78">
        <v>2</v>
      </c>
      <c r="JA37" s="78">
        <v>10</v>
      </c>
      <c r="JB37" s="78"/>
      <c r="JC37" s="64"/>
      <c r="JD37" s="84"/>
      <c r="JE37" s="86"/>
      <c r="JF37" s="81"/>
      <c r="JG37" s="81"/>
      <c r="JH37" s="81"/>
      <c r="JI37" s="81"/>
      <c r="JJ37" s="81"/>
      <c r="JK37" s="64"/>
      <c r="JL37" s="137"/>
      <c r="JM37" s="137"/>
      <c r="JN37" s="137"/>
      <c r="JO37" s="137"/>
      <c r="JP37" s="137"/>
      <c r="JQ37" s="137"/>
      <c r="JR37" s="137"/>
      <c r="JS37" s="137"/>
      <c r="JT37" s="137"/>
      <c r="JU37" s="137"/>
      <c r="JV37" s="137"/>
      <c r="JW37" s="137"/>
      <c r="JX37" s="137"/>
      <c r="JY37" s="137"/>
      <c r="JZ37" s="137"/>
      <c r="KA37" s="137"/>
      <c r="KB37" s="137"/>
      <c r="KC37" s="137"/>
      <c r="KD37" s="137"/>
      <c r="KE37" s="137"/>
      <c r="KF37" s="137"/>
      <c r="KG37" s="137"/>
      <c r="KH37" s="137"/>
      <c r="KI37" s="137"/>
      <c r="KJ37" s="137"/>
      <c r="KK37" s="137"/>
      <c r="KL37" s="137"/>
      <c r="KM37" s="137"/>
      <c r="KN37" s="137"/>
      <c r="KO37" s="137"/>
      <c r="KP37" s="137"/>
      <c r="KQ37" s="137"/>
      <c r="KR37" s="137"/>
      <c r="KS37" s="137"/>
      <c r="KT37" s="137"/>
      <c r="KU37" s="137"/>
      <c r="KV37" s="137"/>
      <c r="KW37" s="137"/>
      <c r="KX37" s="73"/>
    </row>
    <row r="38" spans="1:310" s="108" customFormat="1" ht="12.75" customHeight="1">
      <c r="A38" s="105">
        <v>32</v>
      </c>
      <c r="B38" s="106" t="s">
        <v>225</v>
      </c>
      <c r="C38" s="107" t="s">
        <v>332</v>
      </c>
      <c r="D38" s="105"/>
      <c r="G38" s="108">
        <v>1</v>
      </c>
      <c r="W38" s="109" t="s">
        <v>212</v>
      </c>
      <c r="X38" s="110">
        <v>2</v>
      </c>
      <c r="AB38" s="108">
        <v>2</v>
      </c>
      <c r="AD38" s="108">
        <v>1</v>
      </c>
      <c r="AN38" s="111">
        <v>2.4</v>
      </c>
      <c r="AO38" s="112">
        <v>5</v>
      </c>
      <c r="AP38" s="105"/>
      <c r="AQ38" s="113"/>
      <c r="AR38" s="105"/>
      <c r="AS38" s="110">
        <v>1</v>
      </c>
      <c r="AT38" s="110"/>
      <c r="AU38" s="110">
        <v>1</v>
      </c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>
        <v>1</v>
      </c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CA38" s="114"/>
      <c r="CB38" s="115"/>
      <c r="CV38" s="112"/>
      <c r="CW38" s="115"/>
      <c r="DS38" s="116"/>
      <c r="DT38" s="116"/>
      <c r="DU38" s="116"/>
      <c r="DV38" s="116"/>
      <c r="DW38" s="112"/>
      <c r="DX38" s="114"/>
      <c r="DY38" s="110"/>
      <c r="EK38" s="112"/>
      <c r="EL38" s="115"/>
      <c r="EM38" s="110"/>
      <c r="EN38" s="110"/>
      <c r="EP38" s="110"/>
      <c r="EQ38" s="110"/>
      <c r="ES38" s="112"/>
      <c r="ET38" s="112"/>
      <c r="EU38" s="114"/>
      <c r="EV38" s="110"/>
      <c r="FH38" s="112"/>
      <c r="FI38" s="112"/>
      <c r="FJ38" s="112"/>
      <c r="FK38" s="112"/>
      <c r="FL38" s="112"/>
      <c r="FM38" s="114"/>
      <c r="FN38" s="110"/>
      <c r="FO38" s="114"/>
      <c r="FP38" s="122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8"/>
      <c r="GB38" s="118"/>
      <c r="GC38" s="118"/>
      <c r="GD38" s="118"/>
      <c r="GE38" s="119"/>
      <c r="GF38" s="115"/>
      <c r="GO38" s="112"/>
      <c r="GP38" s="112"/>
      <c r="GQ38" s="112"/>
      <c r="GR38" s="112"/>
      <c r="GS38" s="115"/>
      <c r="GU38" s="112"/>
      <c r="GV38" s="112"/>
      <c r="GW38" s="112"/>
      <c r="GX38" s="112"/>
      <c r="GZ38" s="112"/>
      <c r="HA38" s="112"/>
      <c r="HB38" s="112"/>
      <c r="HC38" s="112"/>
      <c r="HD38" s="112"/>
      <c r="HE38" s="147"/>
      <c r="HF38" s="115"/>
      <c r="HG38" s="127"/>
      <c r="HH38" s="121"/>
      <c r="HI38" s="121"/>
      <c r="HJ38" s="121"/>
      <c r="HK38" s="121"/>
      <c r="HM38" s="112"/>
      <c r="HN38" s="114"/>
      <c r="HO38" s="115"/>
      <c r="HW38" s="112"/>
      <c r="HX38" s="114"/>
      <c r="HY38" s="110"/>
      <c r="HZ38" s="110"/>
      <c r="IL38" s="122"/>
      <c r="IM38" s="123"/>
      <c r="IN38" s="116"/>
      <c r="IO38" s="116"/>
      <c r="IP38" s="116"/>
      <c r="IQ38" s="116"/>
      <c r="IR38" s="119"/>
      <c r="IS38" s="117"/>
      <c r="IT38" s="116"/>
      <c r="IU38" s="116"/>
      <c r="IV38" s="116"/>
      <c r="IW38" s="119"/>
      <c r="IX38" s="117">
        <v>2</v>
      </c>
      <c r="IY38" s="116">
        <v>1</v>
      </c>
      <c r="IZ38" s="116">
        <v>2</v>
      </c>
      <c r="JA38" s="116">
        <v>10</v>
      </c>
      <c r="JB38" s="116"/>
      <c r="JC38" s="119"/>
      <c r="JD38" s="122"/>
      <c r="JE38" s="124"/>
      <c r="JF38" s="118"/>
      <c r="JG38" s="118"/>
      <c r="JH38" s="118"/>
      <c r="JI38" s="118"/>
      <c r="JJ38" s="118"/>
      <c r="JK38" s="119"/>
      <c r="JL38" s="137"/>
      <c r="JM38" s="137"/>
      <c r="JN38" s="137"/>
      <c r="JO38" s="137"/>
      <c r="JP38" s="137"/>
      <c r="JQ38" s="137"/>
      <c r="JR38" s="137"/>
      <c r="JS38" s="137"/>
      <c r="JT38" s="137"/>
      <c r="JU38" s="137"/>
      <c r="JV38" s="137"/>
      <c r="JW38" s="137"/>
      <c r="JX38" s="137"/>
      <c r="JY38" s="137"/>
      <c r="JZ38" s="137"/>
      <c r="KA38" s="137"/>
      <c r="KB38" s="137"/>
      <c r="KC38" s="137"/>
      <c r="KD38" s="137"/>
      <c r="KE38" s="137"/>
      <c r="KF38" s="137"/>
      <c r="KG38" s="137"/>
      <c r="KH38" s="137"/>
      <c r="KI38" s="137"/>
      <c r="KJ38" s="137"/>
      <c r="KK38" s="137"/>
      <c r="KL38" s="137"/>
      <c r="KM38" s="137"/>
      <c r="KN38" s="137"/>
      <c r="KO38" s="137"/>
      <c r="KP38" s="137"/>
      <c r="KQ38" s="137"/>
      <c r="KR38" s="137"/>
      <c r="KS38" s="137"/>
      <c r="KT38" s="137"/>
      <c r="KU38" s="137"/>
      <c r="KV38" s="137"/>
      <c r="KW38" s="137"/>
      <c r="KX38" s="110"/>
    </row>
    <row r="39" spans="1:310" s="70" customFormat="1" ht="12.75" customHeight="1">
      <c r="A39" s="67">
        <v>33</v>
      </c>
      <c r="B39" s="68" t="s">
        <v>228</v>
      </c>
      <c r="C39" s="69" t="s">
        <v>333</v>
      </c>
      <c r="D39" s="67"/>
      <c r="I39" s="70">
        <v>1</v>
      </c>
      <c r="W39" s="72" t="s">
        <v>334</v>
      </c>
      <c r="X39" s="73">
        <v>1</v>
      </c>
      <c r="AE39" s="70">
        <v>4</v>
      </c>
      <c r="AH39" s="70">
        <v>1</v>
      </c>
      <c r="AK39" s="70">
        <v>1</v>
      </c>
      <c r="AN39" s="74">
        <v>2.4</v>
      </c>
      <c r="AO39" s="75">
        <v>5</v>
      </c>
      <c r="AP39" s="67"/>
      <c r="AQ39" s="76"/>
      <c r="AR39" s="67"/>
      <c r="AS39" s="73">
        <v>1</v>
      </c>
      <c r="AT39" s="73"/>
      <c r="AU39" s="73">
        <v>1</v>
      </c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>
        <v>1</v>
      </c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CA39" s="77"/>
      <c r="CB39" s="79"/>
      <c r="CV39" s="75"/>
      <c r="CW39" s="79"/>
      <c r="DS39" s="78"/>
      <c r="DT39" s="78"/>
      <c r="DU39" s="78"/>
      <c r="DV39" s="78"/>
      <c r="DW39" s="75"/>
      <c r="DX39" s="77"/>
      <c r="DY39" s="73"/>
      <c r="EK39" s="75"/>
      <c r="EL39" s="79"/>
      <c r="EM39" s="73"/>
      <c r="EN39" s="73"/>
      <c r="EP39" s="73"/>
      <c r="EQ39" s="73"/>
      <c r="ES39" s="75"/>
      <c r="ET39" s="75"/>
      <c r="EU39" s="77"/>
      <c r="EV39" s="73"/>
      <c r="FH39" s="75"/>
      <c r="FI39" s="75"/>
      <c r="FJ39" s="75"/>
      <c r="FK39" s="75"/>
      <c r="FL39" s="75"/>
      <c r="FM39" s="77"/>
      <c r="FN39" s="73"/>
      <c r="FO39" s="77"/>
      <c r="FP39" s="84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81"/>
      <c r="GB39" s="81"/>
      <c r="GC39" s="81"/>
      <c r="GD39" s="81"/>
      <c r="GE39" s="64"/>
      <c r="GF39" s="79"/>
      <c r="GO39" s="75"/>
      <c r="GP39" s="75"/>
      <c r="GQ39" s="75"/>
      <c r="GR39" s="75"/>
      <c r="GS39" s="79"/>
      <c r="GU39" s="75"/>
      <c r="GV39" s="75"/>
      <c r="GW39" s="75"/>
      <c r="GX39" s="75"/>
      <c r="GZ39" s="75"/>
      <c r="HA39" s="75"/>
      <c r="HB39" s="75"/>
      <c r="HC39" s="75"/>
      <c r="HD39" s="75"/>
      <c r="HE39" s="146"/>
      <c r="HF39" s="79"/>
      <c r="HG39" s="87"/>
      <c r="HH39" s="83"/>
      <c r="HI39" s="83"/>
      <c r="HJ39" s="83"/>
      <c r="HK39" s="83"/>
      <c r="HM39" s="75"/>
      <c r="HN39" s="77"/>
      <c r="HO39" s="79"/>
      <c r="HW39" s="75"/>
      <c r="HX39" s="77"/>
      <c r="HY39" s="73"/>
      <c r="HZ39" s="73"/>
      <c r="IL39" s="84"/>
      <c r="IM39" s="85"/>
      <c r="IN39" s="78"/>
      <c r="IO39" s="78"/>
      <c r="IP39" s="78"/>
      <c r="IQ39" s="78"/>
      <c r="IR39" s="64"/>
      <c r="IS39" s="80"/>
      <c r="IT39" s="78"/>
      <c r="IU39" s="78"/>
      <c r="IV39" s="78"/>
      <c r="IW39" s="64"/>
      <c r="IX39" s="80">
        <v>2</v>
      </c>
      <c r="IY39" s="78">
        <v>1</v>
      </c>
      <c r="IZ39" s="78">
        <v>2</v>
      </c>
      <c r="JA39" s="78">
        <v>10</v>
      </c>
      <c r="JB39" s="78"/>
      <c r="JC39" s="64"/>
      <c r="JD39" s="84"/>
      <c r="JE39" s="86"/>
      <c r="JF39" s="81"/>
      <c r="JG39" s="81"/>
      <c r="JH39" s="81"/>
      <c r="JI39" s="81"/>
      <c r="JJ39" s="81"/>
      <c r="JK39" s="64"/>
      <c r="JL39" s="137"/>
      <c r="JM39" s="137"/>
      <c r="JN39" s="137"/>
      <c r="JO39" s="137"/>
      <c r="JP39" s="137"/>
      <c r="JQ39" s="137"/>
      <c r="JR39" s="137"/>
      <c r="JS39" s="137"/>
      <c r="JT39" s="137"/>
      <c r="JU39" s="137"/>
      <c r="JV39" s="137"/>
      <c r="JW39" s="137"/>
      <c r="JX39" s="137"/>
      <c r="JY39" s="137"/>
      <c r="JZ39" s="137"/>
      <c r="KA39" s="137"/>
      <c r="KB39" s="137"/>
      <c r="KC39" s="137"/>
      <c r="KD39" s="137"/>
      <c r="KE39" s="137"/>
      <c r="KF39" s="137"/>
      <c r="KG39" s="137"/>
      <c r="KH39" s="137"/>
      <c r="KI39" s="137"/>
      <c r="KJ39" s="137"/>
      <c r="KK39" s="137"/>
      <c r="KL39" s="137"/>
      <c r="KM39" s="137"/>
      <c r="KN39" s="137"/>
      <c r="KO39" s="137"/>
      <c r="KP39" s="137"/>
      <c r="KQ39" s="137"/>
      <c r="KR39" s="137"/>
      <c r="KS39" s="137"/>
      <c r="KT39" s="137"/>
      <c r="KU39" s="137"/>
      <c r="KV39" s="137"/>
      <c r="KW39" s="137"/>
      <c r="KX39" s="73"/>
    </row>
    <row r="40" spans="1:310" s="108" customFormat="1" ht="12.75" customHeight="1">
      <c r="A40" s="105">
        <v>34</v>
      </c>
      <c r="B40" s="106" t="s">
        <v>230</v>
      </c>
      <c r="C40" s="107" t="s">
        <v>335</v>
      </c>
      <c r="D40" s="105"/>
      <c r="F40" s="108">
        <v>1</v>
      </c>
      <c r="W40" s="109" t="s">
        <v>212</v>
      </c>
      <c r="X40" s="110">
        <v>2</v>
      </c>
      <c r="AB40" s="108">
        <v>2</v>
      </c>
      <c r="AD40" s="108">
        <v>1</v>
      </c>
      <c r="AN40" s="111">
        <v>2</v>
      </c>
      <c r="AO40" s="112">
        <v>5</v>
      </c>
      <c r="AP40" s="105"/>
      <c r="AQ40" s="113"/>
      <c r="AR40" s="105"/>
      <c r="AS40" s="110">
        <v>1</v>
      </c>
      <c r="AT40" s="110"/>
      <c r="AU40" s="110">
        <v>1</v>
      </c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>
        <v>1</v>
      </c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CA40" s="114"/>
      <c r="CB40" s="115"/>
      <c r="CV40" s="112"/>
      <c r="CW40" s="115"/>
      <c r="DS40" s="116"/>
      <c r="DT40" s="116"/>
      <c r="DU40" s="116"/>
      <c r="DV40" s="116"/>
      <c r="DW40" s="112"/>
      <c r="DX40" s="114"/>
      <c r="DY40" s="110"/>
      <c r="EK40" s="112"/>
      <c r="EL40" s="115"/>
      <c r="EM40" s="110"/>
      <c r="EN40" s="110"/>
      <c r="EP40" s="110"/>
      <c r="EQ40" s="110"/>
      <c r="ES40" s="112"/>
      <c r="ET40" s="112"/>
      <c r="EU40" s="114"/>
      <c r="EV40" s="110"/>
      <c r="FH40" s="112"/>
      <c r="FI40" s="112"/>
      <c r="FJ40" s="112"/>
      <c r="FK40" s="112"/>
      <c r="FL40" s="112"/>
      <c r="FM40" s="114"/>
      <c r="FN40" s="110"/>
      <c r="FO40" s="114"/>
      <c r="FP40" s="122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8"/>
      <c r="GB40" s="118"/>
      <c r="GC40" s="118"/>
      <c r="GD40" s="118"/>
      <c r="GE40" s="119"/>
      <c r="GF40" s="115"/>
      <c r="GO40" s="112"/>
      <c r="GP40" s="112"/>
      <c r="GQ40" s="112"/>
      <c r="GR40" s="112"/>
      <c r="GS40" s="115"/>
      <c r="GU40" s="112"/>
      <c r="GV40" s="112"/>
      <c r="GW40" s="112"/>
      <c r="GX40" s="112"/>
      <c r="GZ40" s="112"/>
      <c r="HA40" s="112"/>
      <c r="HB40" s="112"/>
      <c r="HC40" s="112"/>
      <c r="HD40" s="112"/>
      <c r="HE40" s="147"/>
      <c r="HF40" s="115"/>
      <c r="HG40" s="127"/>
      <c r="HH40" s="121"/>
      <c r="HI40" s="121"/>
      <c r="HJ40" s="121"/>
      <c r="HK40" s="121"/>
      <c r="HM40" s="112"/>
      <c r="HN40" s="114"/>
      <c r="HO40" s="115"/>
      <c r="HW40" s="112"/>
      <c r="HX40" s="114"/>
      <c r="HY40" s="110"/>
      <c r="HZ40" s="110"/>
      <c r="IL40" s="122"/>
      <c r="IM40" s="123"/>
      <c r="IN40" s="116"/>
      <c r="IO40" s="116"/>
      <c r="IP40" s="116"/>
      <c r="IQ40" s="116"/>
      <c r="IR40" s="119"/>
      <c r="IS40" s="117"/>
      <c r="IT40" s="116"/>
      <c r="IU40" s="116"/>
      <c r="IV40" s="116"/>
      <c r="IW40" s="119"/>
      <c r="IX40" s="117">
        <v>2</v>
      </c>
      <c r="IY40" s="116">
        <v>1</v>
      </c>
      <c r="IZ40" s="116">
        <v>2</v>
      </c>
      <c r="JA40" s="116">
        <v>10</v>
      </c>
      <c r="JB40" s="116"/>
      <c r="JC40" s="119"/>
      <c r="JD40" s="122"/>
      <c r="JE40" s="124"/>
      <c r="JF40" s="118"/>
      <c r="JG40" s="118"/>
      <c r="JH40" s="118"/>
      <c r="JI40" s="118"/>
      <c r="JJ40" s="118"/>
      <c r="JK40" s="119"/>
      <c r="JL40" s="137"/>
      <c r="JM40" s="137"/>
      <c r="JN40" s="137"/>
      <c r="JO40" s="137"/>
      <c r="JP40" s="137"/>
      <c r="JQ40" s="137"/>
      <c r="JR40" s="137"/>
      <c r="JS40" s="137"/>
      <c r="JT40" s="137"/>
      <c r="JU40" s="137"/>
      <c r="JV40" s="137"/>
      <c r="JW40" s="137"/>
      <c r="JX40" s="137"/>
      <c r="JY40" s="137"/>
      <c r="JZ40" s="137"/>
      <c r="KA40" s="137"/>
      <c r="KB40" s="137"/>
      <c r="KC40" s="137"/>
      <c r="KD40" s="137"/>
      <c r="KE40" s="137"/>
      <c r="KF40" s="137"/>
      <c r="KG40" s="137"/>
      <c r="KH40" s="137"/>
      <c r="KI40" s="137"/>
      <c r="KJ40" s="137"/>
      <c r="KK40" s="137"/>
      <c r="KL40" s="137"/>
      <c r="KM40" s="137"/>
      <c r="KN40" s="137"/>
      <c r="KO40" s="137"/>
      <c r="KP40" s="137"/>
      <c r="KQ40" s="137"/>
      <c r="KR40" s="137"/>
      <c r="KS40" s="137"/>
      <c r="KT40" s="137"/>
      <c r="KU40" s="137"/>
      <c r="KV40" s="137"/>
      <c r="KW40" s="137"/>
      <c r="KX40" s="110"/>
    </row>
    <row r="41" spans="1:310" s="70" customFormat="1" ht="12.75" customHeight="1">
      <c r="A41" s="67">
        <v>35</v>
      </c>
      <c r="B41" s="68" t="s">
        <v>231</v>
      </c>
      <c r="C41" s="69" t="s">
        <v>336</v>
      </c>
      <c r="D41" s="67"/>
      <c r="E41" s="70">
        <v>1</v>
      </c>
      <c r="W41" s="72" t="s">
        <v>212</v>
      </c>
      <c r="X41" s="73">
        <v>2</v>
      </c>
      <c r="AA41" s="70">
        <v>2</v>
      </c>
      <c r="AD41" s="70">
        <v>1</v>
      </c>
      <c r="AN41" s="74">
        <v>2</v>
      </c>
      <c r="AO41" s="75">
        <v>5</v>
      </c>
      <c r="AP41" s="67"/>
      <c r="AQ41" s="76"/>
      <c r="AR41" s="67"/>
      <c r="AS41" s="73">
        <v>1</v>
      </c>
      <c r="AT41" s="73"/>
      <c r="AU41" s="73"/>
      <c r="AV41" s="73">
        <v>1</v>
      </c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>
        <v>1</v>
      </c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CA41" s="77"/>
      <c r="CB41" s="79"/>
      <c r="CV41" s="75"/>
      <c r="CW41" s="79"/>
      <c r="DS41" s="78"/>
      <c r="DT41" s="78"/>
      <c r="DU41" s="78"/>
      <c r="DV41" s="78"/>
      <c r="DW41" s="75"/>
      <c r="DX41" s="77"/>
      <c r="DY41" s="73"/>
      <c r="EK41" s="75"/>
      <c r="EL41" s="79"/>
      <c r="EM41" s="73"/>
      <c r="EN41" s="73"/>
      <c r="EP41" s="73"/>
      <c r="EQ41" s="73"/>
      <c r="ES41" s="75"/>
      <c r="ET41" s="75"/>
      <c r="EU41" s="77"/>
      <c r="EV41" s="73"/>
      <c r="FH41" s="75"/>
      <c r="FI41" s="75"/>
      <c r="FJ41" s="75"/>
      <c r="FK41" s="75"/>
      <c r="FL41" s="75"/>
      <c r="FM41" s="77"/>
      <c r="FN41" s="73"/>
      <c r="FO41" s="77"/>
      <c r="FP41" s="84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81"/>
      <c r="GB41" s="81"/>
      <c r="GC41" s="81"/>
      <c r="GD41" s="81"/>
      <c r="GE41" s="64"/>
      <c r="GF41" s="79"/>
      <c r="GO41" s="75"/>
      <c r="GP41" s="75"/>
      <c r="GQ41" s="75"/>
      <c r="GR41" s="75"/>
      <c r="GS41" s="79"/>
      <c r="GU41" s="75"/>
      <c r="GV41" s="75"/>
      <c r="GW41" s="75"/>
      <c r="GX41" s="75"/>
      <c r="GZ41" s="75"/>
      <c r="HA41" s="75"/>
      <c r="HB41" s="75"/>
      <c r="HC41" s="75"/>
      <c r="HD41" s="75"/>
      <c r="HE41" s="146"/>
      <c r="HF41" s="79"/>
      <c r="HG41" s="87"/>
      <c r="HH41" s="83"/>
      <c r="HI41" s="83"/>
      <c r="HJ41" s="83"/>
      <c r="HK41" s="83"/>
      <c r="HM41" s="75"/>
      <c r="HN41" s="77"/>
      <c r="HO41" s="79"/>
      <c r="HW41" s="75"/>
      <c r="HX41" s="77"/>
      <c r="HY41" s="73"/>
      <c r="HZ41" s="73"/>
      <c r="IL41" s="84"/>
      <c r="IM41" s="85"/>
      <c r="IN41" s="78"/>
      <c r="IO41" s="78"/>
      <c r="IP41" s="78"/>
      <c r="IQ41" s="78"/>
      <c r="IR41" s="64"/>
      <c r="IS41" s="80"/>
      <c r="IT41" s="78"/>
      <c r="IU41" s="78"/>
      <c r="IV41" s="78"/>
      <c r="IW41" s="64"/>
      <c r="IX41" s="80">
        <v>2</v>
      </c>
      <c r="IY41" s="78">
        <v>1</v>
      </c>
      <c r="IZ41" s="78">
        <v>2</v>
      </c>
      <c r="JA41" s="78">
        <v>10</v>
      </c>
      <c r="JB41" s="78"/>
      <c r="JC41" s="64"/>
      <c r="JD41" s="84"/>
      <c r="JE41" s="86"/>
      <c r="JF41" s="81"/>
      <c r="JG41" s="81"/>
      <c r="JH41" s="81"/>
      <c r="JI41" s="81"/>
      <c r="JJ41" s="81"/>
      <c r="JK41" s="64"/>
      <c r="JL41" s="137"/>
      <c r="JM41" s="137"/>
      <c r="JN41" s="137"/>
      <c r="JO41" s="137"/>
      <c r="JP41" s="137"/>
      <c r="JQ41" s="137"/>
      <c r="JR41" s="137"/>
      <c r="JS41" s="137"/>
      <c r="JT41" s="137"/>
      <c r="JU41" s="137"/>
      <c r="JV41" s="137"/>
      <c r="JW41" s="137"/>
      <c r="JX41" s="137"/>
      <c r="JY41" s="137"/>
      <c r="JZ41" s="137"/>
      <c r="KA41" s="137"/>
      <c r="KB41" s="137"/>
      <c r="KC41" s="137"/>
      <c r="KD41" s="137"/>
      <c r="KE41" s="137"/>
      <c r="KF41" s="137"/>
      <c r="KG41" s="137"/>
      <c r="KH41" s="137"/>
      <c r="KI41" s="137"/>
      <c r="KJ41" s="137"/>
      <c r="KK41" s="137"/>
      <c r="KL41" s="137"/>
      <c r="KM41" s="137"/>
      <c r="KN41" s="137"/>
      <c r="KO41" s="137"/>
      <c r="KP41" s="137"/>
      <c r="KQ41" s="137"/>
      <c r="KR41" s="137"/>
      <c r="KS41" s="137"/>
      <c r="KT41" s="137"/>
      <c r="KU41" s="137"/>
      <c r="KV41" s="137"/>
      <c r="KW41" s="137"/>
      <c r="KX41" s="73"/>
    </row>
    <row r="42" spans="1:310" s="108" customFormat="1" ht="12.75" customHeight="1">
      <c r="A42" s="105">
        <v>36</v>
      </c>
      <c r="B42" s="106" t="s">
        <v>232</v>
      </c>
      <c r="C42" s="107" t="s">
        <v>337</v>
      </c>
      <c r="D42" s="105"/>
      <c r="E42" s="108">
        <v>1</v>
      </c>
      <c r="W42" s="109" t="s">
        <v>212</v>
      </c>
      <c r="X42" s="110">
        <v>2</v>
      </c>
      <c r="AA42" s="108">
        <v>2</v>
      </c>
      <c r="AD42" s="108">
        <v>1</v>
      </c>
      <c r="AN42" s="111">
        <v>2</v>
      </c>
      <c r="AO42" s="112">
        <v>5</v>
      </c>
      <c r="AP42" s="105"/>
      <c r="AQ42" s="113"/>
      <c r="AR42" s="105"/>
      <c r="AS42" s="110">
        <v>1</v>
      </c>
      <c r="AT42" s="110"/>
      <c r="AU42" s="110"/>
      <c r="AV42" s="110">
        <v>1</v>
      </c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>
        <v>1</v>
      </c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CA42" s="114"/>
      <c r="CB42" s="115"/>
      <c r="CV42" s="112"/>
      <c r="CW42" s="115"/>
      <c r="DS42" s="116"/>
      <c r="DT42" s="116"/>
      <c r="DU42" s="116"/>
      <c r="DV42" s="116"/>
      <c r="DW42" s="112"/>
      <c r="DX42" s="114"/>
      <c r="DY42" s="110"/>
      <c r="EK42" s="112"/>
      <c r="EL42" s="115"/>
      <c r="EM42" s="110"/>
      <c r="EN42" s="110"/>
      <c r="EP42" s="110"/>
      <c r="EQ42" s="110"/>
      <c r="ES42" s="112"/>
      <c r="ET42" s="112"/>
      <c r="EU42" s="114"/>
      <c r="EV42" s="110"/>
      <c r="FH42" s="112"/>
      <c r="FI42" s="112"/>
      <c r="FJ42" s="112"/>
      <c r="FK42" s="112"/>
      <c r="FL42" s="112"/>
      <c r="FM42" s="114"/>
      <c r="FN42" s="110"/>
      <c r="FO42" s="114"/>
      <c r="FP42" s="122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8"/>
      <c r="GB42" s="118"/>
      <c r="GC42" s="118"/>
      <c r="GD42" s="118"/>
      <c r="GE42" s="119"/>
      <c r="GF42" s="115"/>
      <c r="GO42" s="112"/>
      <c r="GP42" s="112"/>
      <c r="GQ42" s="112"/>
      <c r="GR42" s="112"/>
      <c r="GS42" s="115"/>
      <c r="GU42" s="112"/>
      <c r="GV42" s="112"/>
      <c r="GW42" s="112"/>
      <c r="GX42" s="112"/>
      <c r="GZ42" s="112"/>
      <c r="HA42" s="112"/>
      <c r="HB42" s="112"/>
      <c r="HC42" s="112"/>
      <c r="HD42" s="112"/>
      <c r="HE42" s="147"/>
      <c r="HF42" s="115"/>
      <c r="HG42" s="127"/>
      <c r="HH42" s="121"/>
      <c r="HI42" s="121"/>
      <c r="HJ42" s="121"/>
      <c r="HK42" s="121"/>
      <c r="HM42" s="112"/>
      <c r="HN42" s="114"/>
      <c r="HO42" s="115"/>
      <c r="HW42" s="112"/>
      <c r="HX42" s="114"/>
      <c r="HY42" s="110"/>
      <c r="HZ42" s="110"/>
      <c r="IL42" s="122"/>
      <c r="IM42" s="123"/>
      <c r="IN42" s="116"/>
      <c r="IO42" s="116"/>
      <c r="IP42" s="116"/>
      <c r="IQ42" s="116"/>
      <c r="IR42" s="119"/>
      <c r="IS42" s="117"/>
      <c r="IT42" s="116"/>
      <c r="IU42" s="116"/>
      <c r="IV42" s="116"/>
      <c r="IW42" s="119"/>
      <c r="IX42" s="117">
        <v>2</v>
      </c>
      <c r="IY42" s="116">
        <v>1</v>
      </c>
      <c r="IZ42" s="116">
        <v>2</v>
      </c>
      <c r="JA42" s="116">
        <v>10</v>
      </c>
      <c r="JB42" s="116"/>
      <c r="JC42" s="119"/>
      <c r="JD42" s="122"/>
      <c r="JE42" s="124"/>
      <c r="JF42" s="118"/>
      <c r="JG42" s="118"/>
      <c r="JH42" s="118"/>
      <c r="JI42" s="118"/>
      <c r="JJ42" s="118"/>
      <c r="JK42" s="119"/>
      <c r="JL42" s="137"/>
      <c r="JM42" s="137"/>
      <c r="JN42" s="137"/>
      <c r="JO42" s="137"/>
      <c r="JP42" s="137"/>
      <c r="JQ42" s="137"/>
      <c r="JR42" s="137"/>
      <c r="JS42" s="137"/>
      <c r="JT42" s="137"/>
      <c r="JU42" s="137"/>
      <c r="JV42" s="137"/>
      <c r="JW42" s="137"/>
      <c r="JX42" s="137"/>
      <c r="JY42" s="137"/>
      <c r="JZ42" s="137"/>
      <c r="KA42" s="137"/>
      <c r="KB42" s="137"/>
      <c r="KC42" s="137"/>
      <c r="KD42" s="137"/>
      <c r="KE42" s="137"/>
      <c r="KF42" s="137"/>
      <c r="KG42" s="137"/>
      <c r="KH42" s="137"/>
      <c r="KI42" s="137"/>
      <c r="KJ42" s="137"/>
      <c r="KK42" s="137"/>
      <c r="KL42" s="137"/>
      <c r="KM42" s="137"/>
      <c r="KN42" s="137"/>
      <c r="KO42" s="137"/>
      <c r="KP42" s="137"/>
      <c r="KQ42" s="137"/>
      <c r="KR42" s="137"/>
      <c r="KS42" s="137"/>
      <c r="KT42" s="137"/>
      <c r="KU42" s="137"/>
      <c r="KV42" s="137"/>
      <c r="KW42" s="137"/>
      <c r="KX42" s="110"/>
    </row>
    <row r="43" spans="1:310" s="70" customFormat="1" ht="12.75" customHeight="1">
      <c r="A43" s="67">
        <v>37</v>
      </c>
      <c r="B43" s="68" t="s">
        <v>233</v>
      </c>
      <c r="C43" s="69" t="s">
        <v>333</v>
      </c>
      <c r="D43" s="67"/>
      <c r="I43" s="70">
        <v>1</v>
      </c>
      <c r="W43" s="72" t="s">
        <v>334</v>
      </c>
      <c r="X43" s="73">
        <v>1</v>
      </c>
      <c r="AE43" s="70">
        <v>4</v>
      </c>
      <c r="AH43" s="70">
        <v>1</v>
      </c>
      <c r="AK43" s="70">
        <v>1</v>
      </c>
      <c r="AN43" s="74">
        <v>2.4</v>
      </c>
      <c r="AO43" s="75">
        <v>5</v>
      </c>
      <c r="AP43" s="67"/>
      <c r="AQ43" s="76"/>
      <c r="AR43" s="67"/>
      <c r="AS43" s="73">
        <v>1</v>
      </c>
      <c r="AT43" s="73"/>
      <c r="AU43" s="73">
        <v>1</v>
      </c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>
        <v>1</v>
      </c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CA43" s="77"/>
      <c r="CB43" s="79"/>
      <c r="CV43" s="75"/>
      <c r="CW43" s="79"/>
      <c r="DS43" s="78"/>
      <c r="DT43" s="78"/>
      <c r="DU43" s="78"/>
      <c r="DV43" s="78"/>
      <c r="DW43" s="75"/>
      <c r="DX43" s="77"/>
      <c r="DY43" s="73"/>
      <c r="EK43" s="75"/>
      <c r="EL43" s="79"/>
      <c r="EM43" s="73"/>
      <c r="EN43" s="73"/>
      <c r="EP43" s="73"/>
      <c r="EQ43" s="73"/>
      <c r="ES43" s="75"/>
      <c r="ET43" s="75"/>
      <c r="EU43" s="77"/>
      <c r="EV43" s="73"/>
      <c r="FH43" s="75"/>
      <c r="FI43" s="75"/>
      <c r="FJ43" s="75"/>
      <c r="FK43" s="75"/>
      <c r="FL43" s="75"/>
      <c r="FM43" s="77"/>
      <c r="FN43" s="73"/>
      <c r="FO43" s="77"/>
      <c r="FP43" s="84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81"/>
      <c r="GB43" s="81"/>
      <c r="GC43" s="81"/>
      <c r="GD43" s="81"/>
      <c r="GE43" s="64"/>
      <c r="GF43" s="79"/>
      <c r="GO43" s="75"/>
      <c r="GP43" s="75"/>
      <c r="GQ43" s="75"/>
      <c r="GR43" s="75"/>
      <c r="GS43" s="79"/>
      <c r="GU43" s="75"/>
      <c r="GV43" s="75"/>
      <c r="GW43" s="75"/>
      <c r="GX43" s="75"/>
      <c r="GZ43" s="75"/>
      <c r="HA43" s="75"/>
      <c r="HB43" s="75"/>
      <c r="HC43" s="75"/>
      <c r="HD43" s="75"/>
      <c r="HE43" s="146"/>
      <c r="HF43" s="79"/>
      <c r="HG43" s="87"/>
      <c r="HH43" s="83"/>
      <c r="HI43" s="83"/>
      <c r="HJ43" s="83"/>
      <c r="HK43" s="83"/>
      <c r="HM43" s="75"/>
      <c r="HN43" s="77"/>
      <c r="HO43" s="79"/>
      <c r="HW43" s="75"/>
      <c r="HX43" s="77"/>
      <c r="HY43" s="73"/>
      <c r="HZ43" s="73"/>
      <c r="IL43" s="84"/>
      <c r="IM43" s="85"/>
      <c r="IN43" s="78"/>
      <c r="IO43" s="78"/>
      <c r="IP43" s="78"/>
      <c r="IQ43" s="78"/>
      <c r="IR43" s="64"/>
      <c r="IS43" s="80"/>
      <c r="IT43" s="78"/>
      <c r="IU43" s="78"/>
      <c r="IV43" s="78"/>
      <c r="IW43" s="64"/>
      <c r="IX43" s="80">
        <v>2</v>
      </c>
      <c r="IY43" s="78">
        <v>1</v>
      </c>
      <c r="IZ43" s="78">
        <v>2</v>
      </c>
      <c r="JA43" s="78">
        <v>10</v>
      </c>
      <c r="JB43" s="78"/>
      <c r="JC43" s="64"/>
      <c r="JD43" s="84"/>
      <c r="JE43" s="86"/>
      <c r="JF43" s="81"/>
      <c r="JG43" s="81"/>
      <c r="JH43" s="81"/>
      <c r="JI43" s="81"/>
      <c r="JJ43" s="81"/>
      <c r="JK43" s="64"/>
      <c r="JL43" s="137"/>
      <c r="JM43" s="137"/>
      <c r="JN43" s="137"/>
      <c r="JO43" s="137"/>
      <c r="JP43" s="137"/>
      <c r="JQ43" s="137"/>
      <c r="JR43" s="137"/>
      <c r="JS43" s="137"/>
      <c r="JT43" s="137"/>
      <c r="JU43" s="137"/>
      <c r="JV43" s="137"/>
      <c r="JW43" s="137"/>
      <c r="JX43" s="137"/>
      <c r="JY43" s="137"/>
      <c r="JZ43" s="137"/>
      <c r="KA43" s="137"/>
      <c r="KB43" s="137"/>
      <c r="KC43" s="137"/>
      <c r="KD43" s="137"/>
      <c r="KE43" s="137"/>
      <c r="KF43" s="137"/>
      <c r="KG43" s="137"/>
      <c r="KH43" s="137"/>
      <c r="KI43" s="137"/>
      <c r="KJ43" s="137"/>
      <c r="KK43" s="137"/>
      <c r="KL43" s="137"/>
      <c r="KM43" s="137"/>
      <c r="KN43" s="137"/>
      <c r="KO43" s="137"/>
      <c r="KP43" s="137"/>
      <c r="KQ43" s="137"/>
      <c r="KR43" s="137"/>
      <c r="KS43" s="137"/>
      <c r="KT43" s="137"/>
      <c r="KU43" s="137"/>
      <c r="KV43" s="137"/>
      <c r="KW43" s="137"/>
      <c r="KX43" s="73"/>
    </row>
    <row r="44" spans="1:310" s="108" customFormat="1" ht="12.75" customHeight="1" thickBot="1">
      <c r="A44" s="105">
        <v>38</v>
      </c>
      <c r="B44" s="106" t="s">
        <v>186</v>
      </c>
      <c r="C44" s="107" t="s">
        <v>338</v>
      </c>
      <c r="D44" s="105"/>
      <c r="J44" s="126" t="s">
        <v>317</v>
      </c>
      <c r="W44" s="109"/>
      <c r="X44" s="110"/>
      <c r="AN44" s="111"/>
      <c r="AO44" s="112"/>
      <c r="AP44" s="105"/>
      <c r="AQ44" s="113"/>
      <c r="AR44" s="105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CA44" s="114"/>
      <c r="CB44" s="115"/>
      <c r="CV44" s="112"/>
      <c r="CW44" s="115"/>
      <c r="DS44" s="116"/>
      <c r="DT44" s="116"/>
      <c r="DU44" s="116"/>
      <c r="DV44" s="116"/>
      <c r="DW44" s="112"/>
      <c r="DX44" s="114"/>
      <c r="DY44" s="110"/>
      <c r="EK44" s="112"/>
      <c r="EL44" s="115"/>
      <c r="EM44" s="110"/>
      <c r="EN44" s="110"/>
      <c r="EP44" s="110"/>
      <c r="EQ44" s="110"/>
      <c r="ES44" s="112"/>
      <c r="ET44" s="112"/>
      <c r="EU44" s="114"/>
      <c r="EV44" s="110"/>
      <c r="FH44" s="112"/>
      <c r="FI44" s="112"/>
      <c r="FJ44" s="112"/>
      <c r="FK44" s="112"/>
      <c r="FL44" s="112"/>
      <c r="FM44" s="114"/>
      <c r="FN44" s="110"/>
      <c r="FO44" s="114"/>
      <c r="FP44" s="122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8"/>
      <c r="GB44" s="118"/>
      <c r="GC44" s="118"/>
      <c r="GD44" s="118"/>
      <c r="GE44" s="119"/>
      <c r="GF44" s="115"/>
      <c r="GO44" s="112"/>
      <c r="GP44" s="112"/>
      <c r="GQ44" s="112"/>
      <c r="GR44" s="112"/>
      <c r="GS44" s="115"/>
      <c r="GU44" s="112"/>
      <c r="GV44" s="112"/>
      <c r="GW44" s="112"/>
      <c r="GX44" s="112"/>
      <c r="GZ44" s="112"/>
      <c r="HA44" s="112"/>
      <c r="HB44" s="112"/>
      <c r="HC44" s="112"/>
      <c r="HD44" s="112"/>
      <c r="HE44" s="147"/>
      <c r="HF44" s="115"/>
      <c r="HG44" s="127"/>
      <c r="HH44" s="121"/>
      <c r="HI44" s="121"/>
      <c r="HJ44" s="121"/>
      <c r="HK44" s="121"/>
      <c r="HM44" s="112"/>
      <c r="HN44" s="114"/>
      <c r="HO44" s="115"/>
      <c r="HW44" s="112"/>
      <c r="HX44" s="114"/>
      <c r="HY44" s="110"/>
      <c r="HZ44" s="110"/>
      <c r="IL44" s="122"/>
      <c r="IM44" s="123"/>
      <c r="IN44" s="116"/>
      <c r="IO44" s="116"/>
      <c r="IP44" s="116"/>
      <c r="IQ44" s="116"/>
      <c r="IR44" s="119"/>
      <c r="IS44" s="117"/>
      <c r="IT44" s="116"/>
      <c r="IU44" s="116"/>
      <c r="IV44" s="116"/>
      <c r="IW44" s="119"/>
      <c r="IX44" s="117"/>
      <c r="IY44" s="116"/>
      <c r="IZ44" s="116"/>
      <c r="JA44" s="116"/>
      <c r="JB44" s="116"/>
      <c r="JC44" s="119"/>
      <c r="JD44" s="122"/>
      <c r="JE44" s="124"/>
      <c r="JF44" s="118"/>
      <c r="JG44" s="118"/>
      <c r="JH44" s="118"/>
      <c r="JI44" s="118"/>
      <c r="JJ44" s="118"/>
      <c r="JK44" s="119"/>
      <c r="JL44" s="137"/>
      <c r="JM44" s="137"/>
      <c r="JN44" s="137"/>
      <c r="JO44" s="137"/>
      <c r="JP44" s="137"/>
      <c r="JQ44" s="137"/>
      <c r="JR44" s="137"/>
      <c r="JS44" s="137"/>
      <c r="JT44" s="137"/>
      <c r="JU44" s="137"/>
      <c r="JV44" s="137"/>
      <c r="JW44" s="137"/>
      <c r="JX44" s="137"/>
      <c r="JY44" s="137"/>
      <c r="JZ44" s="137"/>
      <c r="KA44" s="137"/>
      <c r="KB44" s="137"/>
      <c r="KC44" s="137"/>
      <c r="KD44" s="137"/>
      <c r="KE44" s="137"/>
      <c r="KF44" s="137"/>
      <c r="KG44" s="137"/>
      <c r="KH44" s="137"/>
      <c r="KI44" s="137"/>
      <c r="KJ44" s="137"/>
      <c r="KK44" s="137"/>
      <c r="KL44" s="137"/>
      <c r="KM44" s="137"/>
      <c r="KN44" s="137"/>
      <c r="KO44" s="137"/>
      <c r="KP44" s="137"/>
      <c r="KQ44" s="137"/>
      <c r="KR44" s="137"/>
      <c r="KS44" s="137"/>
      <c r="KT44" s="137"/>
      <c r="KU44" s="137"/>
      <c r="KV44" s="137"/>
      <c r="KW44" s="137"/>
      <c r="KX44" s="110"/>
    </row>
    <row r="45" spans="1:310" s="7" customFormat="1" ht="16.5" thickBot="1">
      <c r="A45" s="188" t="s">
        <v>120</v>
      </c>
      <c r="B45" s="188"/>
      <c r="C45" s="188"/>
      <c r="D45" s="188"/>
      <c r="E45" s="128">
        <f t="shared" ref="E45:V45" si="0">SUM(E7:E44)</f>
        <v>5</v>
      </c>
      <c r="F45" s="128">
        <f t="shared" si="0"/>
        <v>2</v>
      </c>
      <c r="G45" s="128">
        <f t="shared" si="0"/>
        <v>1</v>
      </c>
      <c r="H45" s="128">
        <f t="shared" si="0"/>
        <v>0</v>
      </c>
      <c r="I45" s="128">
        <f t="shared" si="0"/>
        <v>2</v>
      </c>
      <c r="J45" s="128">
        <f t="shared" si="0"/>
        <v>7</v>
      </c>
      <c r="K45" s="128">
        <f t="shared" si="0"/>
        <v>3</v>
      </c>
      <c r="L45" s="128">
        <f t="shared" si="0"/>
        <v>2</v>
      </c>
      <c r="M45" s="128">
        <f t="shared" si="0"/>
        <v>1</v>
      </c>
      <c r="N45" s="128">
        <f t="shared" si="0"/>
        <v>4</v>
      </c>
      <c r="O45" s="128">
        <f t="shared" si="0"/>
        <v>0</v>
      </c>
      <c r="P45" s="128">
        <f t="shared" si="0"/>
        <v>1</v>
      </c>
      <c r="Q45" s="128">
        <f t="shared" si="0"/>
        <v>1</v>
      </c>
      <c r="R45" s="128">
        <f t="shared" si="0"/>
        <v>0</v>
      </c>
      <c r="S45" s="128">
        <f t="shared" si="0"/>
        <v>0</v>
      </c>
      <c r="T45" s="128">
        <f t="shared" si="0"/>
        <v>1</v>
      </c>
      <c r="U45" s="128">
        <f t="shared" si="0"/>
        <v>1</v>
      </c>
      <c r="V45" s="128">
        <f t="shared" si="0"/>
        <v>1</v>
      </c>
      <c r="W45" s="88"/>
      <c r="X45" s="129">
        <f t="shared" ref="X45:AM45" si="1">SUM(X7:X44)</f>
        <v>47</v>
      </c>
      <c r="Y45" s="130">
        <f t="shared" si="1"/>
        <v>6</v>
      </c>
      <c r="Z45" s="130">
        <f t="shared" si="1"/>
        <v>0</v>
      </c>
      <c r="AA45" s="130">
        <f t="shared" si="1"/>
        <v>10</v>
      </c>
      <c r="AB45" s="130">
        <f t="shared" si="1"/>
        <v>32</v>
      </c>
      <c r="AC45" s="130">
        <f t="shared" si="1"/>
        <v>0</v>
      </c>
      <c r="AD45" s="130">
        <f t="shared" si="1"/>
        <v>21</v>
      </c>
      <c r="AE45" s="130">
        <f t="shared" si="1"/>
        <v>18</v>
      </c>
      <c r="AF45" s="130">
        <f t="shared" si="1"/>
        <v>8</v>
      </c>
      <c r="AG45" s="130">
        <f t="shared" si="1"/>
        <v>10</v>
      </c>
      <c r="AH45" s="130">
        <f t="shared" si="1"/>
        <v>5</v>
      </c>
      <c r="AI45" s="130">
        <f t="shared" si="1"/>
        <v>3</v>
      </c>
      <c r="AJ45" s="130">
        <f t="shared" si="1"/>
        <v>3</v>
      </c>
      <c r="AK45" s="130">
        <f t="shared" si="1"/>
        <v>4</v>
      </c>
      <c r="AL45" s="130">
        <f t="shared" si="1"/>
        <v>1</v>
      </c>
      <c r="AM45" s="130">
        <f t="shared" si="1"/>
        <v>2</v>
      </c>
      <c r="AN45" s="89"/>
      <c r="AO45" s="90"/>
      <c r="AP45" s="90"/>
      <c r="AQ45" s="90"/>
      <c r="AR45" s="91"/>
      <c r="AS45" s="128">
        <f t="shared" ref="AS45:AT45" si="2">SUM(AS7:AS44)</f>
        <v>15</v>
      </c>
      <c r="AT45" s="128">
        <f t="shared" si="2"/>
        <v>0</v>
      </c>
      <c r="AU45" s="128">
        <f>SUM(AU7:AU44)</f>
        <v>11</v>
      </c>
      <c r="AV45" s="128">
        <f t="shared" ref="AV45:DG45" si="3">SUM(AV7:AV44)</f>
        <v>4</v>
      </c>
      <c r="AW45" s="128">
        <f t="shared" si="3"/>
        <v>0</v>
      </c>
      <c r="AX45" s="128">
        <f t="shared" si="3"/>
        <v>0</v>
      </c>
      <c r="AY45" s="128">
        <f t="shared" si="3"/>
        <v>1</v>
      </c>
      <c r="AZ45" s="128">
        <f t="shared" si="3"/>
        <v>0</v>
      </c>
      <c r="BA45" s="128">
        <f t="shared" si="3"/>
        <v>4</v>
      </c>
      <c r="BB45" s="128">
        <f t="shared" si="3"/>
        <v>4</v>
      </c>
      <c r="BC45" s="128">
        <f t="shared" si="3"/>
        <v>4</v>
      </c>
      <c r="BD45" s="128">
        <f t="shared" si="3"/>
        <v>0</v>
      </c>
      <c r="BE45" s="128">
        <f t="shared" si="3"/>
        <v>0</v>
      </c>
      <c r="BF45" s="128">
        <f t="shared" si="3"/>
        <v>0</v>
      </c>
      <c r="BG45" s="128">
        <f t="shared" si="3"/>
        <v>4</v>
      </c>
      <c r="BH45" s="128">
        <f t="shared" si="3"/>
        <v>15</v>
      </c>
      <c r="BI45" s="128">
        <f t="shared" si="3"/>
        <v>0</v>
      </c>
      <c r="BJ45" s="128">
        <f t="shared" si="3"/>
        <v>0</v>
      </c>
      <c r="BK45" s="128">
        <f t="shared" si="3"/>
        <v>4</v>
      </c>
      <c r="BL45" s="128">
        <f t="shared" si="3"/>
        <v>4</v>
      </c>
      <c r="BM45" s="128">
        <f t="shared" si="3"/>
        <v>0</v>
      </c>
      <c r="BN45" s="128">
        <f t="shared" si="3"/>
        <v>0</v>
      </c>
      <c r="BO45" s="128">
        <f t="shared" si="3"/>
        <v>0</v>
      </c>
      <c r="BP45" s="128">
        <f t="shared" si="3"/>
        <v>12</v>
      </c>
      <c r="BQ45" s="128">
        <f t="shared" si="3"/>
        <v>0</v>
      </c>
      <c r="BR45" s="128">
        <f t="shared" si="3"/>
        <v>0</v>
      </c>
      <c r="BS45" s="128">
        <f t="shared" si="3"/>
        <v>4</v>
      </c>
      <c r="BT45" s="128">
        <f t="shared" si="3"/>
        <v>2</v>
      </c>
      <c r="BU45" s="128">
        <f t="shared" si="3"/>
        <v>2</v>
      </c>
      <c r="BV45" s="128">
        <f t="shared" si="3"/>
        <v>2</v>
      </c>
      <c r="BW45" s="128">
        <f t="shared" si="3"/>
        <v>0</v>
      </c>
      <c r="BX45" s="128">
        <f t="shared" si="3"/>
        <v>0</v>
      </c>
      <c r="BY45" s="128">
        <f t="shared" si="3"/>
        <v>1</v>
      </c>
      <c r="BZ45" s="128">
        <f t="shared" si="3"/>
        <v>0</v>
      </c>
      <c r="CA45" s="131">
        <f t="shared" si="3"/>
        <v>0</v>
      </c>
      <c r="CB45" s="132">
        <f t="shared" si="3"/>
        <v>2</v>
      </c>
      <c r="CC45" s="128">
        <f t="shared" si="3"/>
        <v>0</v>
      </c>
      <c r="CD45" s="128">
        <f t="shared" si="3"/>
        <v>1</v>
      </c>
      <c r="CE45" s="128">
        <f t="shared" si="3"/>
        <v>1</v>
      </c>
      <c r="CF45" s="128">
        <f t="shared" si="3"/>
        <v>3</v>
      </c>
      <c r="CG45" s="128">
        <f t="shared" si="3"/>
        <v>2</v>
      </c>
      <c r="CH45" s="128">
        <f t="shared" si="3"/>
        <v>0</v>
      </c>
      <c r="CI45" s="128">
        <f t="shared" si="3"/>
        <v>4</v>
      </c>
      <c r="CJ45" s="128">
        <f t="shared" si="3"/>
        <v>1</v>
      </c>
      <c r="CK45" s="128">
        <f t="shared" si="3"/>
        <v>2</v>
      </c>
      <c r="CL45" s="128">
        <f t="shared" si="3"/>
        <v>0</v>
      </c>
      <c r="CM45" s="128">
        <f t="shared" si="3"/>
        <v>0</v>
      </c>
      <c r="CN45" s="128">
        <f t="shared" si="3"/>
        <v>2</v>
      </c>
      <c r="CO45" s="128">
        <f t="shared" si="3"/>
        <v>0</v>
      </c>
      <c r="CP45" s="128">
        <f t="shared" si="3"/>
        <v>0</v>
      </c>
      <c r="CQ45" s="128">
        <f t="shared" si="3"/>
        <v>1</v>
      </c>
      <c r="CR45" s="128">
        <f t="shared" si="3"/>
        <v>0</v>
      </c>
      <c r="CS45" s="128">
        <f t="shared" si="3"/>
        <v>0</v>
      </c>
      <c r="CT45" s="128">
        <f t="shared" si="3"/>
        <v>0</v>
      </c>
      <c r="CU45" s="128">
        <f t="shared" si="3"/>
        <v>1</v>
      </c>
      <c r="CV45" s="133">
        <f t="shared" si="3"/>
        <v>0</v>
      </c>
      <c r="CW45" s="132">
        <f t="shared" si="3"/>
        <v>4</v>
      </c>
      <c r="CX45" s="128">
        <f t="shared" si="3"/>
        <v>0</v>
      </c>
      <c r="CY45" s="128">
        <f t="shared" si="3"/>
        <v>8</v>
      </c>
      <c r="CZ45" s="128">
        <f t="shared" si="3"/>
        <v>1</v>
      </c>
      <c r="DA45" s="128">
        <f t="shared" si="3"/>
        <v>0</v>
      </c>
      <c r="DB45" s="128">
        <f t="shared" si="3"/>
        <v>0</v>
      </c>
      <c r="DC45" s="128">
        <f t="shared" si="3"/>
        <v>0</v>
      </c>
      <c r="DD45" s="128">
        <f t="shared" si="3"/>
        <v>0</v>
      </c>
      <c r="DE45" s="128">
        <f t="shared" si="3"/>
        <v>2</v>
      </c>
      <c r="DF45" s="128">
        <f t="shared" si="3"/>
        <v>0</v>
      </c>
      <c r="DG45" s="128">
        <f t="shared" si="3"/>
        <v>0</v>
      </c>
      <c r="DH45" s="128">
        <f t="shared" ref="DH45:FS45" si="4">SUM(DH7:DH44)</f>
        <v>0</v>
      </c>
      <c r="DI45" s="128">
        <f t="shared" si="4"/>
        <v>3</v>
      </c>
      <c r="DJ45" s="128">
        <f t="shared" si="4"/>
        <v>3</v>
      </c>
      <c r="DK45" s="128">
        <f t="shared" si="4"/>
        <v>0</v>
      </c>
      <c r="DL45" s="128">
        <f t="shared" si="4"/>
        <v>1</v>
      </c>
      <c r="DM45" s="128">
        <f t="shared" si="4"/>
        <v>1</v>
      </c>
      <c r="DN45" s="128">
        <f t="shared" si="4"/>
        <v>1</v>
      </c>
      <c r="DO45" s="128">
        <f t="shared" si="4"/>
        <v>2</v>
      </c>
      <c r="DP45" s="128">
        <f t="shared" si="4"/>
        <v>0</v>
      </c>
      <c r="DQ45" s="128">
        <f t="shared" si="4"/>
        <v>0</v>
      </c>
      <c r="DR45" s="128">
        <f t="shared" si="4"/>
        <v>0</v>
      </c>
      <c r="DS45" s="128">
        <f t="shared" si="4"/>
        <v>0</v>
      </c>
      <c r="DT45" s="128">
        <f t="shared" si="4"/>
        <v>0</v>
      </c>
      <c r="DU45" s="128">
        <f t="shared" si="4"/>
        <v>0</v>
      </c>
      <c r="DV45" s="128">
        <f t="shared" si="4"/>
        <v>1</v>
      </c>
      <c r="DW45" s="133">
        <f t="shared" si="4"/>
        <v>0</v>
      </c>
      <c r="DX45" s="131">
        <f t="shared" si="4"/>
        <v>1</v>
      </c>
      <c r="DY45" s="130">
        <f t="shared" si="4"/>
        <v>0</v>
      </c>
      <c r="DZ45" s="128">
        <f t="shared" si="4"/>
        <v>0</v>
      </c>
      <c r="EA45" s="128">
        <f t="shared" si="4"/>
        <v>0</v>
      </c>
      <c r="EB45" s="128">
        <f t="shared" si="4"/>
        <v>0</v>
      </c>
      <c r="EC45" s="128">
        <f t="shared" si="4"/>
        <v>0</v>
      </c>
      <c r="ED45" s="128">
        <f t="shared" si="4"/>
        <v>4</v>
      </c>
      <c r="EE45" s="128">
        <f t="shared" si="4"/>
        <v>0</v>
      </c>
      <c r="EF45" s="128">
        <f t="shared" si="4"/>
        <v>1.5</v>
      </c>
      <c r="EG45" s="128">
        <f t="shared" si="4"/>
        <v>0</v>
      </c>
      <c r="EH45" s="149">
        <f t="shared" si="4"/>
        <v>0.5</v>
      </c>
      <c r="EI45" s="128">
        <f t="shared" si="4"/>
        <v>4</v>
      </c>
      <c r="EJ45" s="128">
        <f t="shared" si="4"/>
        <v>4</v>
      </c>
      <c r="EK45" s="133">
        <f t="shared" si="4"/>
        <v>4</v>
      </c>
      <c r="EL45" s="132">
        <f t="shared" si="4"/>
        <v>33</v>
      </c>
      <c r="EM45" s="130">
        <f t="shared" si="4"/>
        <v>0</v>
      </c>
      <c r="EN45" s="128">
        <f t="shared" si="4"/>
        <v>3</v>
      </c>
      <c r="EO45" s="128">
        <f t="shared" si="4"/>
        <v>48</v>
      </c>
      <c r="EP45" s="130">
        <f t="shared" si="4"/>
        <v>0</v>
      </c>
      <c r="EQ45" s="130">
        <f t="shared" si="4"/>
        <v>0</v>
      </c>
      <c r="ER45" s="128">
        <f t="shared" si="4"/>
        <v>0</v>
      </c>
      <c r="ES45" s="128">
        <f t="shared" si="4"/>
        <v>0</v>
      </c>
      <c r="ET45" s="133">
        <f t="shared" si="4"/>
        <v>9</v>
      </c>
      <c r="EU45" s="133">
        <f t="shared" si="4"/>
        <v>36</v>
      </c>
      <c r="EV45" s="132">
        <f t="shared" si="4"/>
        <v>6</v>
      </c>
      <c r="EW45" s="128">
        <f t="shared" si="4"/>
        <v>3</v>
      </c>
      <c r="EX45" s="128">
        <f t="shared" si="4"/>
        <v>6</v>
      </c>
      <c r="EY45" s="128">
        <f t="shared" si="4"/>
        <v>9</v>
      </c>
      <c r="EZ45" s="128">
        <f t="shared" si="4"/>
        <v>3</v>
      </c>
      <c r="FA45" s="128">
        <f t="shared" si="4"/>
        <v>0</v>
      </c>
      <c r="FB45" s="128">
        <f t="shared" si="4"/>
        <v>3</v>
      </c>
      <c r="FC45" s="128">
        <f t="shared" si="4"/>
        <v>0</v>
      </c>
      <c r="FD45" s="128">
        <f t="shared" si="4"/>
        <v>3</v>
      </c>
      <c r="FE45" s="128">
        <f t="shared" si="4"/>
        <v>0</v>
      </c>
      <c r="FF45" s="128">
        <f t="shared" si="4"/>
        <v>0</v>
      </c>
      <c r="FG45" s="128">
        <f t="shared" si="4"/>
        <v>0</v>
      </c>
      <c r="FH45" s="128">
        <f t="shared" si="4"/>
        <v>0</v>
      </c>
      <c r="FI45" s="128">
        <f t="shared" si="4"/>
        <v>0</v>
      </c>
      <c r="FJ45" s="128">
        <f t="shared" si="4"/>
        <v>0</v>
      </c>
      <c r="FK45" s="128">
        <f t="shared" si="4"/>
        <v>0</v>
      </c>
      <c r="FL45" s="128">
        <f t="shared" si="4"/>
        <v>0</v>
      </c>
      <c r="FM45" s="131">
        <f t="shared" si="4"/>
        <v>0</v>
      </c>
      <c r="FN45" s="130">
        <f t="shared" si="4"/>
        <v>0</v>
      </c>
      <c r="FO45" s="131">
        <f t="shared" si="4"/>
        <v>0</v>
      </c>
      <c r="FP45" s="132">
        <f t="shared" si="4"/>
        <v>9</v>
      </c>
      <c r="FQ45" s="128">
        <f t="shared" si="4"/>
        <v>6</v>
      </c>
      <c r="FR45" s="128">
        <f t="shared" si="4"/>
        <v>0</v>
      </c>
      <c r="FS45" s="128">
        <f t="shared" si="4"/>
        <v>0</v>
      </c>
      <c r="FT45" s="128">
        <f t="shared" ref="FT45:IE45" si="5">SUM(FT7:FT44)</f>
        <v>9</v>
      </c>
      <c r="FU45" s="128">
        <f t="shared" si="5"/>
        <v>9</v>
      </c>
      <c r="FV45" s="128">
        <f t="shared" si="5"/>
        <v>3</v>
      </c>
      <c r="FW45" s="128">
        <f t="shared" si="5"/>
        <v>0</v>
      </c>
      <c r="FX45" s="128">
        <f t="shared" si="5"/>
        <v>3</v>
      </c>
      <c r="FY45" s="128">
        <f t="shared" si="5"/>
        <v>0</v>
      </c>
      <c r="FZ45" s="128">
        <f t="shared" si="5"/>
        <v>3</v>
      </c>
      <c r="GA45" s="128">
        <f t="shared" si="5"/>
        <v>0</v>
      </c>
      <c r="GB45" s="128">
        <f t="shared" si="5"/>
        <v>0</v>
      </c>
      <c r="GC45" s="128">
        <f t="shared" si="5"/>
        <v>3</v>
      </c>
      <c r="GD45" s="133">
        <f t="shared" si="5"/>
        <v>0</v>
      </c>
      <c r="GE45" s="131">
        <f t="shared" si="5"/>
        <v>0</v>
      </c>
      <c r="GF45" s="132">
        <f t="shared" si="5"/>
        <v>72</v>
      </c>
      <c r="GG45" s="128">
        <f t="shared" si="5"/>
        <v>36</v>
      </c>
      <c r="GH45" s="128">
        <f t="shared" si="5"/>
        <v>28</v>
      </c>
      <c r="GI45" s="128">
        <f t="shared" si="5"/>
        <v>8</v>
      </c>
      <c r="GJ45" s="128">
        <f t="shared" si="5"/>
        <v>72</v>
      </c>
      <c r="GK45" s="128">
        <f t="shared" si="5"/>
        <v>72</v>
      </c>
      <c r="GL45" s="128">
        <f t="shared" si="5"/>
        <v>36</v>
      </c>
      <c r="GM45" s="128">
        <f t="shared" si="5"/>
        <v>0</v>
      </c>
      <c r="GN45" s="128">
        <f t="shared" si="5"/>
        <v>0</v>
      </c>
      <c r="GO45" s="128">
        <f t="shared" si="5"/>
        <v>21</v>
      </c>
      <c r="GP45" s="131">
        <f t="shared" si="5"/>
        <v>0</v>
      </c>
      <c r="GQ45" s="130">
        <f t="shared" si="5"/>
        <v>0</v>
      </c>
      <c r="GR45" s="131">
        <f t="shared" si="5"/>
        <v>3</v>
      </c>
      <c r="GS45" s="130">
        <f t="shared" si="5"/>
        <v>9</v>
      </c>
      <c r="GT45" s="128">
        <f t="shared" si="5"/>
        <v>9</v>
      </c>
      <c r="GU45" s="128">
        <f t="shared" si="5"/>
        <v>7</v>
      </c>
      <c r="GV45" s="128">
        <f t="shared" si="5"/>
        <v>2</v>
      </c>
      <c r="GW45" s="128">
        <f t="shared" si="5"/>
        <v>0</v>
      </c>
      <c r="GX45" s="128">
        <f t="shared" si="5"/>
        <v>0</v>
      </c>
      <c r="GY45" s="128">
        <f t="shared" si="5"/>
        <v>0</v>
      </c>
      <c r="GZ45" s="128">
        <f t="shared" si="5"/>
        <v>6</v>
      </c>
      <c r="HA45" s="128">
        <f t="shared" si="5"/>
        <v>0</v>
      </c>
      <c r="HB45" s="128">
        <f t="shared" si="5"/>
        <v>0</v>
      </c>
      <c r="HC45" s="128">
        <f t="shared" si="5"/>
        <v>9</v>
      </c>
      <c r="HD45" s="133">
        <f t="shared" si="5"/>
        <v>3</v>
      </c>
      <c r="HE45" s="148">
        <f t="shared" si="5"/>
        <v>0</v>
      </c>
      <c r="HF45" s="132">
        <f t="shared" si="5"/>
        <v>16</v>
      </c>
      <c r="HG45" s="133">
        <f t="shared" si="5"/>
        <v>76</v>
      </c>
      <c r="HH45" s="128">
        <f t="shared" si="5"/>
        <v>0</v>
      </c>
      <c r="HI45" s="128">
        <f t="shared" si="5"/>
        <v>3</v>
      </c>
      <c r="HJ45" s="128">
        <f t="shared" si="5"/>
        <v>0</v>
      </c>
      <c r="HK45" s="128">
        <f t="shared" si="5"/>
        <v>0</v>
      </c>
      <c r="HL45" s="128">
        <f t="shared" si="5"/>
        <v>0</v>
      </c>
      <c r="HM45" s="133">
        <f t="shared" si="5"/>
        <v>6</v>
      </c>
      <c r="HN45" s="131">
        <f t="shared" si="5"/>
        <v>15</v>
      </c>
      <c r="HO45" s="132">
        <f t="shared" si="5"/>
        <v>9</v>
      </c>
      <c r="HP45" s="128">
        <f t="shared" si="5"/>
        <v>0</v>
      </c>
      <c r="HQ45" s="128">
        <f t="shared" si="5"/>
        <v>0</v>
      </c>
      <c r="HR45" s="128">
        <f t="shared" si="5"/>
        <v>9</v>
      </c>
      <c r="HS45" s="128">
        <f t="shared" si="5"/>
        <v>9</v>
      </c>
      <c r="HT45" s="149">
        <f t="shared" si="5"/>
        <v>4.5</v>
      </c>
      <c r="HU45" s="128">
        <f t="shared" si="5"/>
        <v>18</v>
      </c>
      <c r="HV45" s="128">
        <f t="shared" si="5"/>
        <v>15</v>
      </c>
      <c r="HW45" s="133">
        <f t="shared" si="5"/>
        <v>12</v>
      </c>
      <c r="HX45" s="131">
        <f t="shared" si="5"/>
        <v>9</v>
      </c>
      <c r="HY45" s="130">
        <f t="shared" si="5"/>
        <v>0</v>
      </c>
      <c r="HZ45" s="130">
        <f t="shared" si="5"/>
        <v>0</v>
      </c>
      <c r="IA45" s="128">
        <f t="shared" si="5"/>
        <v>0</v>
      </c>
      <c r="IB45" s="128">
        <f t="shared" si="5"/>
        <v>0</v>
      </c>
      <c r="IC45" s="128">
        <f t="shared" si="5"/>
        <v>0</v>
      </c>
      <c r="ID45" s="128">
        <f t="shared" si="5"/>
        <v>0</v>
      </c>
      <c r="IE45" s="128">
        <f t="shared" si="5"/>
        <v>0</v>
      </c>
      <c r="IF45" s="128">
        <f t="shared" ref="IF45:JK45" si="6">SUM(IF7:IF44)</f>
        <v>0</v>
      </c>
      <c r="IG45" s="128">
        <f t="shared" si="6"/>
        <v>0</v>
      </c>
      <c r="IH45" s="128">
        <f t="shared" si="6"/>
        <v>0</v>
      </c>
      <c r="II45" s="128">
        <f t="shared" si="6"/>
        <v>0</v>
      </c>
      <c r="IJ45" s="128">
        <f t="shared" si="6"/>
        <v>0</v>
      </c>
      <c r="IK45" s="131">
        <f t="shared" si="6"/>
        <v>0</v>
      </c>
      <c r="IL45" s="130">
        <f t="shared" si="6"/>
        <v>120</v>
      </c>
      <c r="IM45" s="128">
        <f t="shared" si="6"/>
        <v>300</v>
      </c>
      <c r="IN45" s="128">
        <f t="shared" si="6"/>
        <v>288</v>
      </c>
      <c r="IO45" s="128">
        <f t="shared" si="6"/>
        <v>288</v>
      </c>
      <c r="IP45" s="128">
        <f t="shared" si="6"/>
        <v>48</v>
      </c>
      <c r="IQ45" s="128">
        <f t="shared" si="6"/>
        <v>48</v>
      </c>
      <c r="IR45" s="133">
        <f t="shared" si="6"/>
        <v>60</v>
      </c>
      <c r="IS45" s="132">
        <f t="shared" si="6"/>
        <v>150</v>
      </c>
      <c r="IT45" s="128">
        <f t="shared" si="6"/>
        <v>96</v>
      </c>
      <c r="IU45" s="128">
        <f t="shared" si="6"/>
        <v>31</v>
      </c>
      <c r="IV45" s="128">
        <f t="shared" si="6"/>
        <v>112</v>
      </c>
      <c r="IW45" s="131">
        <f t="shared" si="6"/>
        <v>31</v>
      </c>
      <c r="IX45" s="130">
        <f t="shared" si="6"/>
        <v>64</v>
      </c>
      <c r="IY45" s="128">
        <f t="shared" si="6"/>
        <v>32</v>
      </c>
      <c r="IZ45" s="128">
        <f t="shared" si="6"/>
        <v>64</v>
      </c>
      <c r="JA45" s="128">
        <f t="shared" si="6"/>
        <v>320</v>
      </c>
      <c r="JB45" s="128">
        <f t="shared" si="6"/>
        <v>8</v>
      </c>
      <c r="JC45" s="131">
        <f t="shared" si="6"/>
        <v>96</v>
      </c>
      <c r="JD45" s="132">
        <f t="shared" si="6"/>
        <v>1</v>
      </c>
      <c r="JE45" s="133">
        <f t="shared" si="6"/>
        <v>1</v>
      </c>
      <c r="JF45" s="133">
        <f t="shared" si="6"/>
        <v>1</v>
      </c>
      <c r="JG45" s="133">
        <f t="shared" si="6"/>
        <v>0</v>
      </c>
      <c r="JH45" s="133">
        <f t="shared" si="6"/>
        <v>1</v>
      </c>
      <c r="JI45" s="133">
        <f t="shared" si="6"/>
        <v>1</v>
      </c>
      <c r="JJ45" s="133">
        <f t="shared" si="6"/>
        <v>2</v>
      </c>
      <c r="JK45" s="131">
        <f t="shared" si="6"/>
        <v>5</v>
      </c>
      <c r="JL45" s="134"/>
      <c r="JM45" s="134"/>
      <c r="JN45" s="134"/>
      <c r="JO45" s="134"/>
      <c r="JP45" s="134"/>
      <c r="JQ45" s="134"/>
      <c r="JR45" s="134"/>
      <c r="JS45" s="134"/>
      <c r="JT45" s="134"/>
      <c r="JU45" s="134"/>
      <c r="JV45" s="134"/>
      <c r="JW45" s="134"/>
      <c r="JX45" s="134"/>
      <c r="JY45" s="134"/>
      <c r="JZ45" s="134"/>
      <c r="KA45" s="134"/>
      <c r="KB45" s="134"/>
      <c r="KC45" s="134"/>
      <c r="KD45" s="134"/>
      <c r="KE45" s="134"/>
      <c r="KF45" s="134"/>
      <c r="KG45" s="134"/>
      <c r="KH45" s="134"/>
      <c r="KI45" s="134"/>
      <c r="KJ45" s="134"/>
      <c r="KK45" s="134"/>
      <c r="KL45" s="134"/>
      <c r="KM45" s="134"/>
      <c r="KN45" s="134"/>
      <c r="KO45" s="134"/>
      <c r="KP45" s="134"/>
      <c r="KQ45" s="134"/>
      <c r="KR45" s="134"/>
      <c r="KS45" s="134"/>
      <c r="KT45" s="134"/>
      <c r="KU45" s="134"/>
      <c r="KV45" s="134"/>
      <c r="KW45" s="134"/>
      <c r="KX45" s="143"/>
    </row>
    <row r="46" spans="1:310" s="8" customFormat="1">
      <c r="B46" s="9"/>
      <c r="JL46" s="93"/>
      <c r="JM46" s="93"/>
      <c r="JN46" s="93"/>
      <c r="JO46" s="93"/>
      <c r="JP46" s="93"/>
      <c r="JQ46" s="93"/>
      <c r="JR46" s="93"/>
      <c r="JS46" s="93"/>
      <c r="JT46" s="93"/>
      <c r="JU46" s="93"/>
      <c r="JV46" s="93"/>
      <c r="JW46" s="93"/>
      <c r="JX46" s="93"/>
      <c r="JY46" s="93"/>
      <c r="JZ46" s="93"/>
      <c r="KA46" s="93"/>
      <c r="KB46" s="93"/>
      <c r="KC46" s="93"/>
      <c r="KD46" s="93"/>
      <c r="KE46" s="93"/>
      <c r="KF46" s="93"/>
      <c r="KG46" s="93"/>
      <c r="KH46" s="93"/>
      <c r="KI46" s="93"/>
      <c r="KJ46" s="93"/>
      <c r="KK46" s="93"/>
      <c r="KL46" s="93"/>
      <c r="KM46" s="93"/>
      <c r="KN46" s="93"/>
      <c r="KO46" s="93"/>
      <c r="KP46" s="93"/>
      <c r="KQ46" s="93"/>
      <c r="KR46" s="93"/>
      <c r="KS46" s="93"/>
      <c r="KT46" s="93"/>
      <c r="KU46" s="93"/>
      <c r="KV46" s="93"/>
      <c r="KW46" s="93"/>
    </row>
    <row r="47" spans="1:310" s="8" customFormat="1" ht="15">
      <c r="B47" s="9"/>
      <c r="C47" s="150" t="s">
        <v>342</v>
      </c>
      <c r="AS47" s="27"/>
      <c r="AT47" s="27"/>
      <c r="AU47" s="27"/>
      <c r="AV47" s="27"/>
      <c r="AW47" s="27"/>
      <c r="AX47" s="27"/>
      <c r="AY47" s="27"/>
      <c r="JL47" s="93"/>
      <c r="JM47" s="93"/>
      <c r="JN47" s="93"/>
      <c r="JO47" s="93"/>
      <c r="JP47" s="93"/>
      <c r="JQ47" s="93"/>
      <c r="JR47" s="93"/>
      <c r="JS47" s="93"/>
      <c r="JT47" s="93"/>
      <c r="JU47" s="93"/>
      <c r="JV47" s="93"/>
      <c r="JW47" s="93"/>
      <c r="JX47" s="93"/>
      <c r="JY47" s="93"/>
      <c r="JZ47" s="93"/>
      <c r="KA47" s="93"/>
      <c r="KB47" s="93"/>
      <c r="KC47" s="93"/>
      <c r="KD47" s="93"/>
      <c r="KE47" s="93"/>
      <c r="KF47" s="93"/>
      <c r="KG47" s="93"/>
      <c r="KH47" s="93"/>
      <c r="KI47" s="93"/>
      <c r="KJ47" s="93"/>
      <c r="KK47" s="93"/>
      <c r="KL47" s="93"/>
      <c r="KM47" s="93"/>
      <c r="KN47" s="93"/>
      <c r="KO47" s="93"/>
      <c r="KP47" s="93"/>
      <c r="KQ47" s="93"/>
      <c r="KR47" s="93"/>
      <c r="KS47" s="93"/>
      <c r="KT47" s="93"/>
      <c r="KU47" s="93"/>
      <c r="KV47" s="93"/>
      <c r="KW47" s="93"/>
    </row>
    <row r="48" spans="1:310" s="8" customFormat="1">
      <c r="B48" s="9"/>
      <c r="C48" s="151" t="s">
        <v>343</v>
      </c>
      <c r="JL48" s="93"/>
      <c r="JM48" s="93"/>
      <c r="JN48" s="93"/>
      <c r="JO48" s="93"/>
      <c r="JP48" s="93"/>
      <c r="JQ48" s="93"/>
      <c r="JR48" s="93"/>
      <c r="JS48" s="93"/>
      <c r="JT48" s="93"/>
      <c r="JU48" s="93"/>
      <c r="JV48" s="93"/>
      <c r="JW48" s="93"/>
      <c r="JX48" s="93"/>
      <c r="JY48" s="93"/>
      <c r="JZ48" s="93"/>
      <c r="KA48" s="93"/>
      <c r="KB48" s="93"/>
      <c r="KC48" s="93"/>
      <c r="KD48" s="93"/>
      <c r="KE48" s="93"/>
      <c r="KF48" s="93"/>
      <c r="KG48" s="93"/>
      <c r="KH48" s="93"/>
      <c r="KI48" s="93"/>
      <c r="KJ48" s="93"/>
      <c r="KK48" s="93"/>
      <c r="KL48" s="93"/>
      <c r="KM48" s="93"/>
      <c r="KN48" s="93"/>
      <c r="KO48" s="93"/>
      <c r="KP48" s="93"/>
      <c r="KQ48" s="93"/>
      <c r="KR48" s="93"/>
      <c r="KS48" s="93"/>
      <c r="KT48" s="93"/>
      <c r="KU48" s="93"/>
      <c r="KV48" s="93"/>
      <c r="KW48" s="93"/>
    </row>
    <row r="49" spans="2:309" s="8" customFormat="1">
      <c r="B49" s="9"/>
      <c r="JL49" s="93"/>
      <c r="JM49" s="93"/>
      <c r="JN49" s="93"/>
      <c r="JO49" s="93"/>
      <c r="JP49" s="93"/>
      <c r="JQ49" s="93"/>
      <c r="JR49" s="93"/>
      <c r="JS49" s="93"/>
      <c r="JT49" s="93"/>
      <c r="JU49" s="93"/>
      <c r="JV49" s="93"/>
      <c r="JW49" s="93"/>
      <c r="JX49" s="93"/>
      <c r="JY49" s="93"/>
      <c r="JZ49" s="93"/>
      <c r="KA49" s="93"/>
      <c r="KB49" s="93"/>
      <c r="KC49" s="93"/>
      <c r="KD49" s="93"/>
      <c r="KE49" s="93"/>
      <c r="KF49" s="93"/>
      <c r="KG49" s="93"/>
      <c r="KH49" s="93"/>
      <c r="KI49" s="93"/>
      <c r="KJ49" s="93"/>
      <c r="KK49" s="93"/>
      <c r="KL49" s="93"/>
      <c r="KM49" s="93"/>
      <c r="KN49" s="93"/>
      <c r="KO49" s="93"/>
      <c r="KP49" s="93"/>
      <c r="KQ49" s="93"/>
      <c r="KR49" s="93"/>
      <c r="KS49" s="93"/>
      <c r="KT49" s="93"/>
      <c r="KU49" s="93"/>
      <c r="KV49" s="93"/>
      <c r="KW49" s="93"/>
    </row>
    <row r="50" spans="2:309" s="8" customFormat="1">
      <c r="B50" s="9"/>
      <c r="C50" s="10" t="s">
        <v>121</v>
      </c>
      <c r="JL50" s="93"/>
      <c r="JM50" s="93"/>
      <c r="JN50" s="93"/>
      <c r="JO50" s="93"/>
      <c r="JP50" s="93"/>
      <c r="JQ50" s="93"/>
      <c r="JR50" s="93"/>
      <c r="JS50" s="93"/>
      <c r="JT50" s="93"/>
      <c r="JU50" s="93"/>
      <c r="JV50" s="93"/>
      <c r="JW50" s="93"/>
      <c r="JX50" s="93"/>
      <c r="JY50" s="93"/>
      <c r="JZ50" s="93"/>
      <c r="KA50" s="93"/>
      <c r="KB50" s="93"/>
      <c r="KC50" s="93"/>
      <c r="KD50" s="93"/>
      <c r="KE50" s="93"/>
      <c r="KF50" s="93"/>
      <c r="KG50" s="93"/>
      <c r="KH50" s="93"/>
      <c r="KI50" s="93"/>
      <c r="KJ50" s="93"/>
      <c r="KK50" s="93"/>
      <c r="KL50" s="93"/>
      <c r="KM50" s="93"/>
      <c r="KN50" s="93"/>
      <c r="KO50" s="93"/>
      <c r="KP50" s="93"/>
      <c r="KQ50" s="93"/>
      <c r="KR50" s="93"/>
      <c r="KS50" s="93"/>
      <c r="KT50" s="93"/>
      <c r="KU50" s="93"/>
      <c r="KV50" s="93"/>
      <c r="KW50" s="93"/>
    </row>
    <row r="51" spans="2:309" s="8" customFormat="1">
      <c r="B51" s="9"/>
      <c r="C51" s="11" t="s">
        <v>161</v>
      </c>
      <c r="JL51" s="93"/>
      <c r="JM51" s="93"/>
      <c r="JN51" s="93"/>
      <c r="JO51" s="93"/>
      <c r="JP51" s="93"/>
      <c r="JQ51" s="93"/>
      <c r="JR51" s="93"/>
      <c r="JS51" s="93"/>
      <c r="JT51" s="93"/>
      <c r="JU51" s="93"/>
      <c r="JV51" s="93"/>
      <c r="JW51" s="93"/>
      <c r="JX51" s="93"/>
      <c r="JY51" s="93"/>
      <c r="JZ51" s="93"/>
      <c r="KA51" s="93"/>
      <c r="KB51" s="93"/>
      <c r="KC51" s="93"/>
      <c r="KD51" s="93"/>
      <c r="KE51" s="93"/>
      <c r="KF51" s="93"/>
      <c r="KG51" s="93"/>
      <c r="KH51" s="93"/>
      <c r="KI51" s="93"/>
      <c r="KJ51" s="93"/>
      <c r="KK51" s="93"/>
      <c r="KL51" s="93"/>
      <c r="KM51" s="93"/>
      <c r="KN51" s="93"/>
      <c r="KO51" s="93"/>
      <c r="KP51" s="93"/>
      <c r="KQ51" s="93"/>
      <c r="KR51" s="93"/>
      <c r="KS51" s="93"/>
      <c r="KT51" s="93"/>
      <c r="KU51" s="93"/>
      <c r="KV51" s="93"/>
      <c r="KW51" s="93"/>
    </row>
    <row r="52" spans="2:309" s="8" customFormat="1">
      <c r="B52" s="9"/>
      <c r="C52" s="11" t="s">
        <v>162</v>
      </c>
      <c r="JL52" s="93"/>
      <c r="JM52" s="93"/>
      <c r="JN52" s="93"/>
      <c r="JO52" s="93"/>
      <c r="JP52" s="93"/>
      <c r="JQ52" s="93"/>
      <c r="JR52" s="93"/>
      <c r="JS52" s="93"/>
      <c r="JT52" s="93"/>
      <c r="JU52" s="93"/>
      <c r="JV52" s="93"/>
      <c r="JW52" s="93"/>
      <c r="JX52" s="93"/>
      <c r="JY52" s="93"/>
      <c r="JZ52" s="93"/>
      <c r="KA52" s="93"/>
      <c r="KB52" s="93"/>
      <c r="KC52" s="93"/>
      <c r="KD52" s="93"/>
      <c r="KE52" s="93"/>
      <c r="KF52" s="93"/>
      <c r="KG52" s="93"/>
      <c r="KH52" s="93"/>
      <c r="KI52" s="93"/>
      <c r="KJ52" s="93"/>
      <c r="KK52" s="93"/>
      <c r="KL52" s="93"/>
      <c r="KM52" s="93"/>
      <c r="KN52" s="93"/>
      <c r="KO52" s="93"/>
      <c r="KP52" s="93"/>
      <c r="KQ52" s="93"/>
      <c r="KR52" s="93"/>
      <c r="KS52" s="93"/>
      <c r="KT52" s="93"/>
      <c r="KU52" s="93"/>
      <c r="KV52" s="93"/>
      <c r="KW52" s="93"/>
    </row>
    <row r="53" spans="2:309" s="8" customFormat="1" ht="15">
      <c r="B53" s="9"/>
      <c r="C53" s="11" t="s">
        <v>306</v>
      </c>
      <c r="AO53" s="22"/>
      <c r="JL53" s="93"/>
      <c r="JM53" s="93"/>
      <c r="JN53" s="93"/>
      <c r="JO53" s="93"/>
      <c r="JP53" s="93"/>
      <c r="JQ53" s="93"/>
      <c r="JR53" s="93"/>
      <c r="JS53" s="93"/>
      <c r="JT53" s="93"/>
      <c r="JU53" s="93"/>
      <c r="JV53" s="93"/>
      <c r="JW53" s="93"/>
      <c r="JX53" s="93"/>
      <c r="JY53" s="93"/>
      <c r="JZ53" s="93"/>
      <c r="KA53" s="93"/>
      <c r="KB53" s="93"/>
      <c r="KC53" s="93"/>
      <c r="KD53" s="93"/>
      <c r="KE53" s="93"/>
      <c r="KF53" s="93"/>
      <c r="KG53" s="93"/>
      <c r="KH53" s="93"/>
      <c r="KI53" s="93"/>
      <c r="KJ53" s="93"/>
      <c r="KK53" s="93"/>
      <c r="KL53" s="93"/>
      <c r="KM53" s="93"/>
      <c r="KN53" s="93"/>
      <c r="KO53" s="93"/>
      <c r="KP53" s="93"/>
      <c r="KQ53" s="93"/>
      <c r="KR53" s="93"/>
      <c r="KS53" s="93"/>
      <c r="KT53" s="93"/>
      <c r="KU53" s="93"/>
      <c r="KV53" s="93"/>
      <c r="KW53" s="93"/>
    </row>
    <row r="54" spans="2:309" s="8" customFormat="1">
      <c r="B54" s="9"/>
      <c r="C54" s="11" t="s">
        <v>307</v>
      </c>
      <c r="JL54" s="93"/>
      <c r="JM54" s="93"/>
      <c r="JN54" s="93"/>
      <c r="JO54" s="93"/>
      <c r="JP54" s="93"/>
      <c r="JQ54" s="93"/>
      <c r="JR54" s="93"/>
      <c r="JS54" s="93"/>
      <c r="JT54" s="93"/>
      <c r="JU54" s="93"/>
      <c r="JV54" s="93"/>
      <c r="JW54" s="93"/>
      <c r="JX54" s="93"/>
      <c r="JY54" s="93"/>
      <c r="JZ54" s="93"/>
      <c r="KA54" s="93"/>
      <c r="KB54" s="93"/>
      <c r="KC54" s="93"/>
      <c r="KD54" s="93"/>
      <c r="KE54" s="93"/>
      <c r="KF54" s="93"/>
      <c r="KG54" s="93"/>
      <c r="KH54" s="93"/>
      <c r="KI54" s="93"/>
      <c r="KJ54" s="93"/>
      <c r="KK54" s="93"/>
      <c r="KL54" s="93"/>
      <c r="KM54" s="93"/>
      <c r="KN54" s="93"/>
      <c r="KO54" s="93"/>
      <c r="KP54" s="93"/>
      <c r="KQ54" s="93"/>
      <c r="KR54" s="93"/>
      <c r="KS54" s="93"/>
      <c r="KT54" s="93"/>
      <c r="KU54" s="93"/>
      <c r="KV54" s="93"/>
      <c r="KW54" s="93"/>
    </row>
    <row r="55" spans="2:309" s="8" customFormat="1">
      <c r="B55" s="9"/>
      <c r="C55" s="11" t="s">
        <v>308</v>
      </c>
      <c r="JL55" s="93"/>
      <c r="JM55" s="93"/>
      <c r="JN55" s="93"/>
      <c r="JO55" s="93"/>
      <c r="JP55" s="93"/>
      <c r="JQ55" s="93"/>
      <c r="JR55" s="93"/>
      <c r="JS55" s="93"/>
      <c r="JT55" s="93"/>
      <c r="JU55" s="93"/>
      <c r="JV55" s="93"/>
      <c r="JW55" s="93"/>
      <c r="JX55" s="93"/>
      <c r="JY55" s="93"/>
      <c r="JZ55" s="93"/>
      <c r="KA55" s="93"/>
      <c r="KB55" s="93"/>
      <c r="KC55" s="93"/>
      <c r="KD55" s="93"/>
      <c r="KE55" s="93"/>
      <c r="KF55" s="93"/>
      <c r="KG55" s="93"/>
      <c r="KH55" s="93"/>
      <c r="KI55" s="93"/>
      <c r="KJ55" s="93"/>
      <c r="KK55" s="93"/>
      <c r="KL55" s="93"/>
      <c r="KM55" s="93"/>
      <c r="KN55" s="93"/>
      <c r="KO55" s="93"/>
      <c r="KP55" s="93"/>
      <c r="KQ55" s="93"/>
      <c r="KR55" s="93"/>
      <c r="KS55" s="93"/>
      <c r="KT55" s="93"/>
      <c r="KU55" s="93"/>
      <c r="KV55" s="93"/>
      <c r="KW55" s="93"/>
    </row>
    <row r="56" spans="2:309" s="8" customFormat="1">
      <c r="B56" s="9"/>
      <c r="C56" s="11" t="s">
        <v>204</v>
      </c>
      <c r="JL56" s="93"/>
      <c r="JM56" s="93"/>
      <c r="JN56" s="93"/>
      <c r="JO56" s="93"/>
      <c r="JP56" s="93"/>
      <c r="JQ56" s="93"/>
      <c r="JR56" s="93"/>
      <c r="JS56" s="93"/>
      <c r="JT56" s="93"/>
      <c r="JU56" s="93"/>
      <c r="JV56" s="93"/>
      <c r="JW56" s="93"/>
      <c r="JX56" s="93"/>
      <c r="JY56" s="93"/>
      <c r="JZ56" s="93"/>
      <c r="KA56" s="93"/>
      <c r="KB56" s="93"/>
      <c r="KC56" s="93"/>
      <c r="KD56" s="93"/>
      <c r="KE56" s="93"/>
      <c r="KF56" s="93"/>
      <c r="KG56" s="93"/>
      <c r="KH56" s="93"/>
      <c r="KI56" s="93"/>
      <c r="KJ56" s="93"/>
      <c r="KK56" s="93"/>
      <c r="KL56" s="93"/>
      <c r="KM56" s="93"/>
      <c r="KN56" s="93"/>
      <c r="KO56" s="93"/>
      <c r="KP56" s="93"/>
      <c r="KQ56" s="93"/>
      <c r="KR56" s="93"/>
      <c r="KS56" s="93"/>
      <c r="KT56" s="93"/>
      <c r="KU56" s="93"/>
      <c r="KV56" s="93"/>
      <c r="KW56" s="93"/>
    </row>
    <row r="57" spans="2:309" s="8" customFormat="1">
      <c r="B57" s="9"/>
      <c r="C57" s="8" t="s">
        <v>357</v>
      </c>
      <c r="JL57" s="93"/>
      <c r="JM57" s="93"/>
      <c r="JN57" s="93"/>
      <c r="JO57" s="93"/>
      <c r="JP57" s="93"/>
      <c r="JQ57" s="93"/>
      <c r="JR57" s="93"/>
      <c r="JS57" s="93"/>
      <c r="JT57" s="93"/>
      <c r="JU57" s="93"/>
      <c r="JV57" s="93"/>
      <c r="JW57" s="93"/>
      <c r="JX57" s="93"/>
      <c r="JY57" s="93"/>
      <c r="JZ57" s="93"/>
      <c r="KA57" s="93"/>
      <c r="KB57" s="93"/>
      <c r="KC57" s="93"/>
      <c r="KD57" s="93"/>
      <c r="KE57" s="93"/>
      <c r="KF57" s="93"/>
      <c r="KG57" s="93"/>
      <c r="KH57" s="93"/>
      <c r="KI57" s="93"/>
      <c r="KJ57" s="93"/>
      <c r="KK57" s="93"/>
      <c r="KL57" s="93"/>
      <c r="KM57" s="93"/>
      <c r="KN57" s="93"/>
      <c r="KO57" s="93"/>
      <c r="KP57" s="93"/>
      <c r="KQ57" s="93"/>
      <c r="KR57" s="93"/>
      <c r="KS57" s="93"/>
      <c r="KT57" s="93"/>
      <c r="KU57" s="93"/>
      <c r="KV57" s="93"/>
      <c r="KW57" s="93"/>
    </row>
    <row r="58" spans="2:309" s="8" customFormat="1">
      <c r="B58" s="9"/>
      <c r="JL58" s="93"/>
      <c r="JM58" s="93"/>
      <c r="JN58" s="93"/>
      <c r="JO58" s="93"/>
      <c r="JP58" s="93"/>
      <c r="JQ58" s="93"/>
      <c r="JR58" s="93"/>
      <c r="JS58" s="93"/>
      <c r="JT58" s="93"/>
      <c r="JU58" s="93"/>
      <c r="JV58" s="93"/>
      <c r="JW58" s="93"/>
      <c r="JX58" s="93"/>
      <c r="JY58" s="93"/>
      <c r="JZ58" s="93"/>
      <c r="KA58" s="93"/>
      <c r="KB58" s="93"/>
      <c r="KC58" s="93"/>
      <c r="KD58" s="93"/>
      <c r="KE58" s="93"/>
      <c r="KF58" s="93"/>
      <c r="KG58" s="93"/>
      <c r="KH58" s="93"/>
      <c r="KI58" s="93"/>
      <c r="KJ58" s="93"/>
      <c r="KK58" s="93"/>
      <c r="KL58" s="93"/>
      <c r="KM58" s="93"/>
      <c r="KN58" s="93"/>
      <c r="KO58" s="93"/>
      <c r="KP58" s="93"/>
      <c r="KQ58" s="93"/>
      <c r="KR58" s="93"/>
      <c r="KS58" s="93"/>
      <c r="KT58" s="93"/>
      <c r="KU58" s="93"/>
      <c r="KV58" s="93"/>
      <c r="KW58" s="93"/>
    </row>
    <row r="59" spans="2:309" s="8" customFormat="1">
      <c r="B59" s="9"/>
      <c r="JL59" s="93"/>
      <c r="JM59" s="93"/>
      <c r="JN59" s="93"/>
      <c r="JO59" s="93"/>
      <c r="JP59" s="93"/>
      <c r="JQ59" s="93"/>
      <c r="JR59" s="93"/>
      <c r="JS59" s="93"/>
      <c r="JT59" s="93"/>
      <c r="JU59" s="93"/>
      <c r="JV59" s="93"/>
      <c r="JW59" s="93"/>
      <c r="JX59" s="93"/>
      <c r="JY59" s="93"/>
      <c r="JZ59" s="93"/>
      <c r="KA59" s="93"/>
      <c r="KB59" s="93"/>
      <c r="KC59" s="93"/>
      <c r="KD59" s="93"/>
      <c r="KE59" s="93"/>
      <c r="KF59" s="93"/>
      <c r="KG59" s="93"/>
      <c r="KH59" s="93"/>
      <c r="KI59" s="93"/>
      <c r="KJ59" s="93"/>
      <c r="KK59" s="93"/>
      <c r="KL59" s="93"/>
      <c r="KM59" s="93"/>
      <c r="KN59" s="93"/>
      <c r="KO59" s="93"/>
      <c r="KP59" s="93"/>
      <c r="KQ59" s="93"/>
      <c r="KR59" s="93"/>
      <c r="KS59" s="93"/>
      <c r="KT59" s="93"/>
      <c r="KU59" s="93"/>
      <c r="KV59" s="93"/>
      <c r="KW59" s="93"/>
    </row>
    <row r="60" spans="2:309" s="8" customFormat="1">
      <c r="B60" s="9"/>
      <c r="JL60" s="93"/>
      <c r="JM60" s="93"/>
      <c r="JN60" s="93"/>
      <c r="JO60" s="93"/>
      <c r="JP60" s="93"/>
      <c r="JQ60" s="93"/>
      <c r="JR60" s="93"/>
      <c r="JS60" s="93"/>
      <c r="JT60" s="93"/>
      <c r="JU60" s="93"/>
      <c r="JV60" s="93"/>
      <c r="JW60" s="93"/>
      <c r="JX60" s="93"/>
      <c r="JY60" s="93"/>
      <c r="JZ60" s="93"/>
      <c r="KA60" s="93"/>
      <c r="KB60" s="93"/>
      <c r="KC60" s="93"/>
      <c r="KD60" s="93"/>
      <c r="KE60" s="93"/>
      <c r="KF60" s="93"/>
      <c r="KG60" s="93"/>
      <c r="KH60" s="93"/>
      <c r="KI60" s="93"/>
      <c r="KJ60" s="93"/>
      <c r="KK60" s="93"/>
      <c r="KL60" s="93"/>
      <c r="KM60" s="93"/>
      <c r="KN60" s="93"/>
      <c r="KO60" s="93"/>
      <c r="KP60" s="93"/>
      <c r="KQ60" s="93"/>
      <c r="KR60" s="93"/>
      <c r="KS60" s="93"/>
      <c r="KT60" s="93"/>
      <c r="KU60" s="93"/>
      <c r="KV60" s="93"/>
      <c r="KW60" s="93"/>
    </row>
    <row r="61" spans="2:309" s="8" customFormat="1">
      <c r="B61" s="9"/>
      <c r="JL61" s="93"/>
      <c r="JM61" s="93"/>
      <c r="JN61" s="93"/>
      <c r="JO61" s="93"/>
      <c r="JP61" s="93"/>
      <c r="JQ61" s="93"/>
      <c r="JR61" s="93"/>
      <c r="JS61" s="93"/>
      <c r="JT61" s="93"/>
      <c r="JU61" s="93"/>
      <c r="JV61" s="93"/>
      <c r="JW61" s="93"/>
      <c r="JX61" s="93"/>
      <c r="JY61" s="93"/>
      <c r="JZ61" s="93"/>
      <c r="KA61" s="93"/>
      <c r="KB61" s="93"/>
      <c r="KC61" s="93"/>
      <c r="KD61" s="93"/>
      <c r="KE61" s="93"/>
      <c r="KF61" s="93"/>
      <c r="KG61" s="93"/>
      <c r="KH61" s="93"/>
      <c r="KI61" s="93"/>
      <c r="KJ61" s="93"/>
      <c r="KK61" s="93"/>
      <c r="KL61" s="93"/>
      <c r="KM61" s="93"/>
      <c r="KN61" s="93"/>
      <c r="KO61" s="93"/>
      <c r="KP61" s="93"/>
      <c r="KQ61" s="93"/>
      <c r="KR61" s="93"/>
      <c r="KS61" s="93"/>
      <c r="KT61" s="93"/>
      <c r="KU61" s="93"/>
      <c r="KV61" s="93"/>
      <c r="KW61" s="93"/>
    </row>
    <row r="62" spans="2:309" s="8" customFormat="1">
      <c r="B62" s="9"/>
      <c r="JL62" s="93"/>
      <c r="JM62" s="93"/>
      <c r="JN62" s="93"/>
      <c r="JO62" s="93"/>
      <c r="JP62" s="93"/>
      <c r="JQ62" s="93"/>
      <c r="JR62" s="93"/>
      <c r="JS62" s="93"/>
      <c r="JT62" s="93"/>
      <c r="JU62" s="93"/>
      <c r="JV62" s="93"/>
      <c r="JW62" s="93"/>
      <c r="JX62" s="93"/>
      <c r="JY62" s="93"/>
      <c r="JZ62" s="93"/>
      <c r="KA62" s="93"/>
      <c r="KB62" s="93"/>
      <c r="KC62" s="93"/>
      <c r="KD62" s="93"/>
      <c r="KE62" s="93"/>
      <c r="KF62" s="93"/>
      <c r="KG62" s="93"/>
      <c r="KH62" s="93"/>
      <c r="KI62" s="93"/>
      <c r="KJ62" s="93"/>
      <c r="KK62" s="93"/>
      <c r="KL62" s="93"/>
      <c r="KM62" s="93"/>
      <c r="KN62" s="93"/>
      <c r="KO62" s="93"/>
      <c r="KP62" s="93"/>
      <c r="KQ62" s="93"/>
      <c r="KR62" s="93"/>
      <c r="KS62" s="93"/>
      <c r="KT62" s="93"/>
      <c r="KU62" s="93"/>
      <c r="KV62" s="93"/>
      <c r="KW62" s="93"/>
    </row>
    <row r="63" spans="2:309" s="8" customFormat="1">
      <c r="B63" s="9"/>
      <c r="JL63" s="93"/>
      <c r="JM63" s="93"/>
      <c r="JN63" s="93"/>
      <c r="JO63" s="93"/>
      <c r="JP63" s="93"/>
      <c r="JQ63" s="93"/>
      <c r="JR63" s="93"/>
      <c r="JS63" s="93"/>
      <c r="JT63" s="93"/>
      <c r="JU63" s="93"/>
      <c r="JV63" s="93"/>
      <c r="JW63" s="93"/>
      <c r="JX63" s="93"/>
      <c r="JY63" s="93"/>
      <c r="JZ63" s="93"/>
      <c r="KA63" s="93"/>
      <c r="KB63" s="93"/>
      <c r="KC63" s="93"/>
      <c r="KD63" s="93"/>
      <c r="KE63" s="93"/>
      <c r="KF63" s="93"/>
      <c r="KG63" s="93"/>
      <c r="KH63" s="93"/>
      <c r="KI63" s="93"/>
      <c r="KJ63" s="93"/>
      <c r="KK63" s="93"/>
      <c r="KL63" s="93"/>
      <c r="KM63" s="93"/>
      <c r="KN63" s="93"/>
      <c r="KO63" s="93"/>
      <c r="KP63" s="93"/>
      <c r="KQ63" s="93"/>
      <c r="KR63" s="93"/>
      <c r="KS63" s="93"/>
      <c r="KT63" s="93"/>
      <c r="KU63" s="93"/>
      <c r="KV63" s="93"/>
      <c r="KW63" s="93"/>
    </row>
    <row r="64" spans="2:309" s="8" customFormat="1">
      <c r="B64" s="9"/>
      <c r="JL64" s="93"/>
      <c r="JM64" s="93"/>
      <c r="JN64" s="93"/>
      <c r="JO64" s="93"/>
      <c r="JP64" s="93"/>
      <c r="JQ64" s="93"/>
      <c r="JR64" s="93"/>
      <c r="JS64" s="93"/>
      <c r="JT64" s="93"/>
      <c r="JU64" s="93"/>
      <c r="JV64" s="93"/>
      <c r="JW64" s="93"/>
      <c r="JX64" s="93"/>
      <c r="JY64" s="93"/>
      <c r="JZ64" s="93"/>
      <c r="KA64" s="93"/>
      <c r="KB64" s="93"/>
      <c r="KC64" s="93"/>
      <c r="KD64" s="93"/>
      <c r="KE64" s="93"/>
      <c r="KF64" s="93"/>
      <c r="KG64" s="93"/>
      <c r="KH64" s="93"/>
      <c r="KI64" s="93"/>
      <c r="KJ64" s="93"/>
      <c r="KK64" s="93"/>
      <c r="KL64" s="93"/>
      <c r="KM64" s="93"/>
      <c r="KN64" s="93"/>
      <c r="KO64" s="93"/>
      <c r="KP64" s="93"/>
      <c r="KQ64" s="93"/>
      <c r="KR64" s="93"/>
      <c r="KS64" s="93"/>
      <c r="KT64" s="93"/>
      <c r="KU64" s="93"/>
      <c r="KV64" s="93"/>
      <c r="KW64" s="93"/>
    </row>
    <row r="65" spans="2:309" s="8" customFormat="1">
      <c r="B65" s="9"/>
      <c r="JL65" s="93"/>
      <c r="JM65" s="93"/>
      <c r="JN65" s="93"/>
      <c r="JO65" s="93"/>
      <c r="JP65" s="93"/>
      <c r="JQ65" s="93"/>
      <c r="JR65" s="93"/>
      <c r="JS65" s="93"/>
      <c r="JT65" s="93"/>
      <c r="JU65" s="93"/>
      <c r="JV65" s="93"/>
      <c r="JW65" s="93"/>
      <c r="JX65" s="93"/>
      <c r="JY65" s="93"/>
      <c r="JZ65" s="93"/>
      <c r="KA65" s="93"/>
      <c r="KB65" s="93"/>
      <c r="KC65" s="93"/>
      <c r="KD65" s="93"/>
      <c r="KE65" s="93"/>
      <c r="KF65" s="93"/>
      <c r="KG65" s="93"/>
      <c r="KH65" s="93"/>
      <c r="KI65" s="93"/>
      <c r="KJ65" s="93"/>
      <c r="KK65" s="93"/>
      <c r="KL65" s="93"/>
      <c r="KM65" s="93"/>
      <c r="KN65" s="93"/>
      <c r="KO65" s="93"/>
      <c r="KP65" s="93"/>
      <c r="KQ65" s="93"/>
      <c r="KR65" s="93"/>
      <c r="KS65" s="93"/>
      <c r="KT65" s="93"/>
      <c r="KU65" s="93"/>
      <c r="KV65" s="93"/>
      <c r="KW65" s="93"/>
    </row>
    <row r="66" spans="2:309" s="8" customFormat="1">
      <c r="B66" s="9"/>
      <c r="JL66" s="93"/>
      <c r="JM66" s="93"/>
      <c r="JN66" s="93"/>
      <c r="JO66" s="93"/>
      <c r="JP66" s="93"/>
      <c r="JQ66" s="93"/>
      <c r="JR66" s="93"/>
      <c r="JS66" s="93"/>
      <c r="JT66" s="93"/>
      <c r="JU66" s="93"/>
      <c r="JV66" s="93"/>
      <c r="JW66" s="93"/>
      <c r="JX66" s="93"/>
      <c r="JY66" s="93"/>
      <c r="JZ66" s="93"/>
      <c r="KA66" s="93"/>
      <c r="KB66" s="93"/>
      <c r="KC66" s="93"/>
      <c r="KD66" s="93"/>
      <c r="KE66" s="93"/>
      <c r="KF66" s="93"/>
      <c r="KG66" s="93"/>
      <c r="KH66" s="93"/>
      <c r="KI66" s="93"/>
      <c r="KJ66" s="93"/>
      <c r="KK66" s="93"/>
      <c r="KL66" s="93"/>
      <c r="KM66" s="93"/>
      <c r="KN66" s="93"/>
      <c r="KO66" s="93"/>
      <c r="KP66" s="93"/>
      <c r="KQ66" s="93"/>
      <c r="KR66" s="93"/>
      <c r="KS66" s="93"/>
      <c r="KT66" s="93"/>
      <c r="KU66" s="93"/>
      <c r="KV66" s="93"/>
      <c r="KW66" s="93"/>
    </row>
    <row r="67" spans="2:309" s="8" customFormat="1">
      <c r="B67" s="9"/>
      <c r="JL67" s="93"/>
      <c r="JM67" s="93"/>
      <c r="JN67" s="93"/>
      <c r="JO67" s="93"/>
      <c r="JP67" s="93"/>
      <c r="JQ67" s="93"/>
      <c r="JR67" s="93"/>
      <c r="JS67" s="93"/>
      <c r="JT67" s="93"/>
      <c r="JU67" s="93"/>
      <c r="JV67" s="93"/>
      <c r="JW67" s="93"/>
      <c r="JX67" s="93"/>
      <c r="JY67" s="93"/>
      <c r="JZ67" s="93"/>
      <c r="KA67" s="93"/>
      <c r="KB67" s="93"/>
      <c r="KC67" s="93"/>
      <c r="KD67" s="93"/>
      <c r="KE67" s="93"/>
      <c r="KF67" s="93"/>
      <c r="KG67" s="93"/>
      <c r="KH67" s="93"/>
      <c r="KI67" s="93"/>
      <c r="KJ67" s="93"/>
      <c r="KK67" s="93"/>
      <c r="KL67" s="93"/>
      <c r="KM67" s="93"/>
      <c r="KN67" s="93"/>
      <c r="KO67" s="93"/>
      <c r="KP67" s="93"/>
      <c r="KQ67" s="93"/>
      <c r="KR67" s="93"/>
      <c r="KS67" s="93"/>
      <c r="KT67" s="93"/>
      <c r="KU67" s="93"/>
      <c r="KV67" s="93"/>
      <c r="KW67" s="93"/>
    </row>
    <row r="68" spans="2:309" s="8" customFormat="1">
      <c r="B68" s="9"/>
      <c r="JL68" s="93"/>
      <c r="JM68" s="93"/>
      <c r="JN68" s="93"/>
      <c r="JO68" s="93"/>
      <c r="JP68" s="93"/>
      <c r="JQ68" s="93"/>
      <c r="JR68" s="93"/>
      <c r="JS68" s="93"/>
      <c r="JT68" s="93"/>
      <c r="JU68" s="93"/>
      <c r="JV68" s="93"/>
      <c r="JW68" s="93"/>
      <c r="JX68" s="93"/>
      <c r="JY68" s="93"/>
      <c r="JZ68" s="93"/>
      <c r="KA68" s="93"/>
      <c r="KB68" s="93"/>
      <c r="KC68" s="93"/>
      <c r="KD68" s="93"/>
      <c r="KE68" s="93"/>
      <c r="KF68" s="93"/>
      <c r="KG68" s="93"/>
      <c r="KH68" s="93"/>
      <c r="KI68" s="93"/>
      <c r="KJ68" s="93"/>
      <c r="KK68" s="93"/>
      <c r="KL68" s="93"/>
      <c r="KM68" s="93"/>
      <c r="KN68" s="93"/>
      <c r="KO68" s="93"/>
      <c r="KP68" s="93"/>
      <c r="KQ68" s="93"/>
      <c r="KR68" s="93"/>
      <c r="KS68" s="93"/>
      <c r="KT68" s="93"/>
      <c r="KU68" s="93"/>
      <c r="KV68" s="93"/>
      <c r="KW68" s="93"/>
    </row>
    <row r="69" spans="2:309" s="8" customFormat="1">
      <c r="B69" s="9"/>
      <c r="JL69" s="93"/>
      <c r="JM69" s="93"/>
      <c r="JN69" s="93"/>
      <c r="JO69" s="93"/>
      <c r="JP69" s="93"/>
      <c r="JQ69" s="93"/>
      <c r="JR69" s="93"/>
      <c r="JS69" s="93"/>
      <c r="JT69" s="93"/>
      <c r="JU69" s="93"/>
      <c r="JV69" s="93"/>
      <c r="JW69" s="93"/>
      <c r="JX69" s="93"/>
      <c r="JY69" s="93"/>
      <c r="JZ69" s="93"/>
      <c r="KA69" s="93"/>
      <c r="KB69" s="93"/>
      <c r="KC69" s="93"/>
      <c r="KD69" s="93"/>
      <c r="KE69" s="93"/>
      <c r="KF69" s="93"/>
      <c r="KG69" s="93"/>
      <c r="KH69" s="93"/>
      <c r="KI69" s="93"/>
      <c r="KJ69" s="93"/>
      <c r="KK69" s="93"/>
      <c r="KL69" s="93"/>
      <c r="KM69" s="93"/>
      <c r="KN69" s="93"/>
      <c r="KO69" s="93"/>
      <c r="KP69" s="93"/>
      <c r="KQ69" s="93"/>
      <c r="KR69" s="93"/>
      <c r="KS69" s="93"/>
      <c r="KT69" s="93"/>
      <c r="KU69" s="93"/>
      <c r="KV69" s="93"/>
      <c r="KW69" s="93"/>
    </row>
    <row r="70" spans="2:309" s="8" customFormat="1">
      <c r="B70" s="9"/>
      <c r="JL70" s="93"/>
      <c r="JM70" s="93"/>
      <c r="JN70" s="93"/>
      <c r="JO70" s="93"/>
      <c r="JP70" s="93"/>
      <c r="JQ70" s="93"/>
      <c r="JR70" s="93"/>
      <c r="JS70" s="93"/>
      <c r="JT70" s="93"/>
      <c r="JU70" s="93"/>
      <c r="JV70" s="93"/>
      <c r="JW70" s="93"/>
      <c r="JX70" s="93"/>
      <c r="JY70" s="93"/>
      <c r="JZ70" s="93"/>
      <c r="KA70" s="93"/>
      <c r="KB70" s="93"/>
      <c r="KC70" s="93"/>
      <c r="KD70" s="93"/>
      <c r="KE70" s="93"/>
      <c r="KF70" s="93"/>
      <c r="KG70" s="93"/>
      <c r="KH70" s="93"/>
      <c r="KI70" s="93"/>
      <c r="KJ70" s="93"/>
      <c r="KK70" s="93"/>
      <c r="KL70" s="93"/>
      <c r="KM70" s="93"/>
      <c r="KN70" s="93"/>
      <c r="KO70" s="93"/>
      <c r="KP70" s="93"/>
      <c r="KQ70" s="93"/>
      <c r="KR70" s="93"/>
      <c r="KS70" s="93"/>
      <c r="KT70" s="93"/>
      <c r="KU70" s="93"/>
      <c r="KV70" s="93"/>
      <c r="KW70" s="93"/>
    </row>
    <row r="71" spans="2:309" s="8" customFormat="1">
      <c r="B71" s="9"/>
      <c r="JL71" s="93"/>
      <c r="JM71" s="93"/>
      <c r="JN71" s="93"/>
      <c r="JO71" s="93"/>
      <c r="JP71" s="93"/>
      <c r="JQ71" s="93"/>
      <c r="JR71" s="93"/>
      <c r="JS71" s="93"/>
      <c r="JT71" s="93"/>
      <c r="JU71" s="93"/>
      <c r="JV71" s="93"/>
      <c r="JW71" s="93"/>
      <c r="JX71" s="93"/>
      <c r="JY71" s="93"/>
      <c r="JZ71" s="93"/>
      <c r="KA71" s="93"/>
      <c r="KB71" s="93"/>
      <c r="KC71" s="93"/>
      <c r="KD71" s="93"/>
      <c r="KE71" s="93"/>
      <c r="KF71" s="93"/>
      <c r="KG71" s="93"/>
      <c r="KH71" s="93"/>
      <c r="KI71" s="93"/>
      <c r="KJ71" s="93"/>
      <c r="KK71" s="93"/>
      <c r="KL71" s="93"/>
      <c r="KM71" s="93"/>
      <c r="KN71" s="93"/>
      <c r="KO71" s="93"/>
      <c r="KP71" s="93"/>
      <c r="KQ71" s="93"/>
      <c r="KR71" s="93"/>
      <c r="KS71" s="93"/>
      <c r="KT71" s="93"/>
      <c r="KU71" s="93"/>
      <c r="KV71" s="93"/>
      <c r="KW71" s="93"/>
    </row>
    <row r="72" spans="2:309" s="8" customFormat="1">
      <c r="B72" s="9"/>
      <c r="JL72" s="93"/>
      <c r="JM72" s="93"/>
      <c r="JN72" s="93"/>
      <c r="JO72" s="93"/>
      <c r="JP72" s="93"/>
      <c r="JQ72" s="93"/>
      <c r="JR72" s="93"/>
      <c r="JS72" s="93"/>
      <c r="JT72" s="93"/>
      <c r="JU72" s="93"/>
      <c r="JV72" s="93"/>
      <c r="JW72" s="93"/>
      <c r="JX72" s="93"/>
      <c r="JY72" s="93"/>
      <c r="JZ72" s="93"/>
      <c r="KA72" s="93"/>
      <c r="KB72" s="93"/>
      <c r="KC72" s="93"/>
      <c r="KD72" s="93"/>
      <c r="KE72" s="93"/>
      <c r="KF72" s="93"/>
      <c r="KG72" s="93"/>
      <c r="KH72" s="93"/>
      <c r="KI72" s="93"/>
      <c r="KJ72" s="93"/>
      <c r="KK72" s="93"/>
      <c r="KL72" s="93"/>
      <c r="KM72" s="93"/>
      <c r="KN72" s="93"/>
      <c r="KO72" s="93"/>
      <c r="KP72" s="93"/>
      <c r="KQ72" s="93"/>
      <c r="KR72" s="93"/>
      <c r="KS72" s="93"/>
      <c r="KT72" s="93"/>
      <c r="KU72" s="93"/>
      <c r="KV72" s="93"/>
      <c r="KW72" s="93"/>
    </row>
    <row r="73" spans="2:309" s="8" customFormat="1">
      <c r="B73" s="9"/>
      <c r="JL73" s="93"/>
      <c r="JM73" s="93"/>
      <c r="JN73" s="93"/>
      <c r="JO73" s="93"/>
      <c r="JP73" s="93"/>
      <c r="JQ73" s="93"/>
      <c r="JR73" s="93"/>
      <c r="JS73" s="93"/>
      <c r="JT73" s="93"/>
      <c r="JU73" s="93"/>
      <c r="JV73" s="93"/>
      <c r="JW73" s="93"/>
      <c r="JX73" s="93"/>
      <c r="JY73" s="93"/>
      <c r="JZ73" s="93"/>
      <c r="KA73" s="93"/>
      <c r="KB73" s="93"/>
      <c r="KC73" s="93"/>
      <c r="KD73" s="93"/>
      <c r="KE73" s="93"/>
      <c r="KF73" s="93"/>
      <c r="KG73" s="93"/>
      <c r="KH73" s="93"/>
      <c r="KI73" s="93"/>
      <c r="KJ73" s="93"/>
      <c r="KK73" s="93"/>
      <c r="KL73" s="93"/>
      <c r="KM73" s="93"/>
      <c r="KN73" s="93"/>
      <c r="KO73" s="93"/>
      <c r="KP73" s="93"/>
      <c r="KQ73" s="93"/>
      <c r="KR73" s="93"/>
      <c r="KS73" s="93"/>
      <c r="KT73" s="93"/>
      <c r="KU73" s="93"/>
      <c r="KV73" s="93"/>
      <c r="KW73" s="93"/>
    </row>
    <row r="74" spans="2:309" s="8" customFormat="1">
      <c r="B74" s="9"/>
      <c r="JL74" s="93"/>
      <c r="JM74" s="93"/>
      <c r="JN74" s="93"/>
      <c r="JO74" s="93"/>
      <c r="JP74" s="93"/>
      <c r="JQ74" s="93"/>
      <c r="JR74" s="93"/>
      <c r="JS74" s="93"/>
      <c r="JT74" s="93"/>
      <c r="JU74" s="93"/>
      <c r="JV74" s="93"/>
      <c r="JW74" s="93"/>
      <c r="JX74" s="93"/>
      <c r="JY74" s="93"/>
      <c r="JZ74" s="93"/>
      <c r="KA74" s="93"/>
      <c r="KB74" s="93"/>
      <c r="KC74" s="93"/>
      <c r="KD74" s="93"/>
      <c r="KE74" s="93"/>
      <c r="KF74" s="93"/>
      <c r="KG74" s="93"/>
      <c r="KH74" s="93"/>
      <c r="KI74" s="93"/>
      <c r="KJ74" s="93"/>
      <c r="KK74" s="93"/>
      <c r="KL74" s="93"/>
      <c r="KM74" s="93"/>
      <c r="KN74" s="93"/>
      <c r="KO74" s="93"/>
      <c r="KP74" s="93"/>
      <c r="KQ74" s="93"/>
      <c r="KR74" s="93"/>
      <c r="KS74" s="93"/>
      <c r="KT74" s="93"/>
      <c r="KU74" s="93"/>
      <c r="KV74" s="93"/>
      <c r="KW74" s="93"/>
    </row>
    <row r="75" spans="2:309" s="8" customFormat="1">
      <c r="B75" s="9"/>
      <c r="JL75" s="93"/>
      <c r="JM75" s="93"/>
      <c r="JN75" s="93"/>
      <c r="JO75" s="93"/>
      <c r="JP75" s="93"/>
      <c r="JQ75" s="93"/>
      <c r="JR75" s="93"/>
      <c r="JS75" s="93"/>
      <c r="JT75" s="93"/>
      <c r="JU75" s="93"/>
      <c r="JV75" s="93"/>
      <c r="JW75" s="93"/>
      <c r="JX75" s="93"/>
      <c r="JY75" s="93"/>
      <c r="JZ75" s="93"/>
      <c r="KA75" s="93"/>
      <c r="KB75" s="93"/>
      <c r="KC75" s="93"/>
      <c r="KD75" s="93"/>
      <c r="KE75" s="93"/>
      <c r="KF75" s="93"/>
      <c r="KG75" s="93"/>
      <c r="KH75" s="93"/>
      <c r="KI75" s="93"/>
      <c r="KJ75" s="93"/>
      <c r="KK75" s="93"/>
      <c r="KL75" s="93"/>
      <c r="KM75" s="93"/>
      <c r="KN75" s="93"/>
      <c r="KO75" s="93"/>
      <c r="KP75" s="93"/>
      <c r="KQ75" s="93"/>
      <c r="KR75" s="93"/>
      <c r="KS75" s="93"/>
      <c r="KT75" s="93"/>
      <c r="KU75" s="93"/>
      <c r="KV75" s="93"/>
      <c r="KW75" s="93"/>
    </row>
    <row r="76" spans="2:309" s="8" customFormat="1">
      <c r="B76" s="9"/>
      <c r="JL76" s="93"/>
      <c r="JM76" s="93"/>
      <c r="JN76" s="93"/>
      <c r="JO76" s="93"/>
      <c r="JP76" s="93"/>
      <c r="JQ76" s="93"/>
      <c r="JR76" s="93"/>
      <c r="JS76" s="93"/>
      <c r="JT76" s="93"/>
      <c r="JU76" s="93"/>
      <c r="JV76" s="93"/>
      <c r="JW76" s="93"/>
      <c r="JX76" s="93"/>
      <c r="JY76" s="93"/>
      <c r="JZ76" s="93"/>
      <c r="KA76" s="93"/>
      <c r="KB76" s="93"/>
      <c r="KC76" s="93"/>
      <c r="KD76" s="93"/>
      <c r="KE76" s="93"/>
      <c r="KF76" s="93"/>
      <c r="KG76" s="93"/>
      <c r="KH76" s="93"/>
      <c r="KI76" s="93"/>
      <c r="KJ76" s="93"/>
      <c r="KK76" s="93"/>
      <c r="KL76" s="93"/>
      <c r="KM76" s="93"/>
      <c r="KN76" s="93"/>
      <c r="KO76" s="93"/>
      <c r="KP76" s="93"/>
      <c r="KQ76" s="93"/>
      <c r="KR76" s="93"/>
      <c r="KS76" s="93"/>
      <c r="KT76" s="93"/>
      <c r="KU76" s="93"/>
      <c r="KV76" s="93"/>
      <c r="KW76" s="93"/>
    </row>
    <row r="77" spans="2:309" s="8" customFormat="1">
      <c r="B77" s="9"/>
      <c r="JL77" s="93"/>
      <c r="JM77" s="93"/>
      <c r="JN77" s="93"/>
      <c r="JO77" s="93"/>
      <c r="JP77" s="93"/>
      <c r="JQ77" s="93"/>
      <c r="JR77" s="93"/>
      <c r="JS77" s="93"/>
      <c r="JT77" s="93"/>
      <c r="JU77" s="93"/>
      <c r="JV77" s="93"/>
      <c r="JW77" s="93"/>
      <c r="JX77" s="93"/>
      <c r="JY77" s="93"/>
      <c r="JZ77" s="93"/>
      <c r="KA77" s="93"/>
      <c r="KB77" s="93"/>
      <c r="KC77" s="93"/>
      <c r="KD77" s="93"/>
      <c r="KE77" s="93"/>
      <c r="KF77" s="93"/>
      <c r="KG77" s="93"/>
      <c r="KH77" s="93"/>
      <c r="KI77" s="93"/>
      <c r="KJ77" s="93"/>
      <c r="KK77" s="93"/>
      <c r="KL77" s="93"/>
      <c r="KM77" s="93"/>
      <c r="KN77" s="93"/>
      <c r="KO77" s="93"/>
      <c r="KP77" s="93"/>
      <c r="KQ77" s="93"/>
      <c r="KR77" s="93"/>
      <c r="KS77" s="93"/>
      <c r="KT77" s="93"/>
      <c r="KU77" s="93"/>
      <c r="KV77" s="93"/>
      <c r="KW77" s="93"/>
    </row>
    <row r="78" spans="2:309" s="8" customFormat="1">
      <c r="B78" s="9"/>
      <c r="JL78" s="93"/>
      <c r="JM78" s="93"/>
      <c r="JN78" s="93"/>
      <c r="JO78" s="93"/>
      <c r="JP78" s="93"/>
      <c r="JQ78" s="93"/>
      <c r="JR78" s="93"/>
      <c r="JS78" s="93"/>
      <c r="JT78" s="93"/>
      <c r="JU78" s="93"/>
      <c r="JV78" s="93"/>
      <c r="JW78" s="93"/>
      <c r="JX78" s="93"/>
      <c r="JY78" s="93"/>
      <c r="JZ78" s="93"/>
      <c r="KA78" s="93"/>
      <c r="KB78" s="93"/>
      <c r="KC78" s="93"/>
      <c r="KD78" s="93"/>
      <c r="KE78" s="93"/>
      <c r="KF78" s="93"/>
      <c r="KG78" s="93"/>
      <c r="KH78" s="93"/>
      <c r="KI78" s="93"/>
      <c r="KJ78" s="93"/>
      <c r="KK78" s="93"/>
      <c r="KL78" s="93"/>
      <c r="KM78" s="93"/>
      <c r="KN78" s="93"/>
      <c r="KO78" s="93"/>
      <c r="KP78" s="93"/>
      <c r="KQ78" s="93"/>
      <c r="KR78" s="93"/>
      <c r="KS78" s="93"/>
      <c r="KT78" s="93"/>
      <c r="KU78" s="93"/>
      <c r="KV78" s="93"/>
      <c r="KW78" s="93"/>
    </row>
    <row r="79" spans="2:309" s="8" customFormat="1">
      <c r="B79" s="9"/>
      <c r="JL79" s="93"/>
      <c r="JM79" s="93"/>
      <c r="JN79" s="93"/>
      <c r="JO79" s="93"/>
      <c r="JP79" s="93"/>
      <c r="JQ79" s="93"/>
      <c r="JR79" s="93"/>
      <c r="JS79" s="93"/>
      <c r="JT79" s="93"/>
      <c r="JU79" s="93"/>
      <c r="JV79" s="93"/>
      <c r="JW79" s="93"/>
      <c r="JX79" s="93"/>
      <c r="JY79" s="93"/>
      <c r="JZ79" s="93"/>
      <c r="KA79" s="93"/>
      <c r="KB79" s="93"/>
      <c r="KC79" s="93"/>
      <c r="KD79" s="93"/>
      <c r="KE79" s="93"/>
      <c r="KF79" s="93"/>
      <c r="KG79" s="93"/>
      <c r="KH79" s="93"/>
      <c r="KI79" s="93"/>
      <c r="KJ79" s="93"/>
      <c r="KK79" s="93"/>
      <c r="KL79" s="93"/>
      <c r="KM79" s="93"/>
      <c r="KN79" s="93"/>
      <c r="KO79" s="93"/>
      <c r="KP79" s="93"/>
      <c r="KQ79" s="93"/>
      <c r="KR79" s="93"/>
      <c r="KS79" s="93"/>
      <c r="KT79" s="93"/>
      <c r="KU79" s="93"/>
      <c r="KV79" s="93"/>
      <c r="KW79" s="93"/>
    </row>
    <row r="80" spans="2:309" s="8" customFormat="1">
      <c r="B80" s="9"/>
      <c r="JL80" s="93"/>
      <c r="JM80" s="93"/>
      <c r="JN80" s="93"/>
      <c r="JO80" s="93"/>
      <c r="JP80" s="93"/>
      <c r="JQ80" s="93"/>
      <c r="JR80" s="93"/>
      <c r="JS80" s="93"/>
      <c r="JT80" s="93"/>
      <c r="JU80" s="93"/>
      <c r="JV80" s="93"/>
      <c r="JW80" s="93"/>
      <c r="JX80" s="93"/>
      <c r="JY80" s="93"/>
      <c r="JZ80" s="93"/>
      <c r="KA80" s="93"/>
      <c r="KB80" s="93"/>
      <c r="KC80" s="93"/>
      <c r="KD80" s="93"/>
      <c r="KE80" s="93"/>
      <c r="KF80" s="93"/>
      <c r="KG80" s="93"/>
      <c r="KH80" s="93"/>
      <c r="KI80" s="93"/>
      <c r="KJ80" s="93"/>
      <c r="KK80" s="93"/>
      <c r="KL80" s="93"/>
      <c r="KM80" s="93"/>
      <c r="KN80" s="93"/>
      <c r="KO80" s="93"/>
      <c r="KP80" s="93"/>
      <c r="KQ80" s="93"/>
      <c r="KR80" s="93"/>
      <c r="KS80" s="93"/>
      <c r="KT80" s="93"/>
      <c r="KU80" s="93"/>
      <c r="KV80" s="93"/>
      <c r="KW80" s="93"/>
    </row>
    <row r="81" spans="2:309" s="8" customFormat="1">
      <c r="B81" s="9"/>
      <c r="JL81" s="93"/>
      <c r="JM81" s="93"/>
      <c r="JN81" s="93"/>
      <c r="JO81" s="93"/>
      <c r="JP81" s="93"/>
      <c r="JQ81" s="93"/>
      <c r="JR81" s="93"/>
      <c r="JS81" s="93"/>
      <c r="JT81" s="93"/>
      <c r="JU81" s="93"/>
      <c r="JV81" s="93"/>
      <c r="JW81" s="93"/>
      <c r="JX81" s="93"/>
      <c r="JY81" s="93"/>
      <c r="JZ81" s="93"/>
      <c r="KA81" s="93"/>
      <c r="KB81" s="93"/>
      <c r="KC81" s="93"/>
      <c r="KD81" s="93"/>
      <c r="KE81" s="93"/>
      <c r="KF81" s="93"/>
      <c r="KG81" s="93"/>
      <c r="KH81" s="93"/>
      <c r="KI81" s="93"/>
      <c r="KJ81" s="93"/>
      <c r="KK81" s="93"/>
      <c r="KL81" s="93"/>
      <c r="KM81" s="93"/>
      <c r="KN81" s="93"/>
      <c r="KO81" s="93"/>
      <c r="KP81" s="93"/>
      <c r="KQ81" s="93"/>
      <c r="KR81" s="93"/>
      <c r="KS81" s="93"/>
      <c r="KT81" s="93"/>
      <c r="KU81" s="93"/>
      <c r="KV81" s="93"/>
      <c r="KW81" s="93"/>
    </row>
    <row r="82" spans="2:309" s="8" customFormat="1">
      <c r="B82" s="9"/>
      <c r="JL82" s="93"/>
      <c r="JM82" s="93"/>
      <c r="JN82" s="93"/>
      <c r="JO82" s="93"/>
      <c r="JP82" s="93"/>
      <c r="JQ82" s="93"/>
      <c r="JR82" s="93"/>
      <c r="JS82" s="93"/>
      <c r="JT82" s="93"/>
      <c r="JU82" s="93"/>
      <c r="JV82" s="93"/>
      <c r="JW82" s="93"/>
      <c r="JX82" s="93"/>
      <c r="JY82" s="93"/>
      <c r="JZ82" s="93"/>
      <c r="KA82" s="93"/>
      <c r="KB82" s="93"/>
      <c r="KC82" s="93"/>
      <c r="KD82" s="93"/>
      <c r="KE82" s="93"/>
      <c r="KF82" s="93"/>
      <c r="KG82" s="93"/>
      <c r="KH82" s="93"/>
      <c r="KI82" s="93"/>
      <c r="KJ82" s="93"/>
      <c r="KK82" s="93"/>
      <c r="KL82" s="93"/>
      <c r="KM82" s="93"/>
      <c r="KN82" s="93"/>
      <c r="KO82" s="93"/>
      <c r="KP82" s="93"/>
      <c r="KQ82" s="93"/>
      <c r="KR82" s="93"/>
      <c r="KS82" s="93"/>
      <c r="KT82" s="93"/>
      <c r="KU82" s="93"/>
      <c r="KV82" s="93"/>
      <c r="KW82" s="93"/>
    </row>
    <row r="83" spans="2:309" s="8" customFormat="1">
      <c r="B83" s="9"/>
      <c r="JL83" s="93"/>
      <c r="JM83" s="93"/>
      <c r="JN83" s="93"/>
      <c r="JO83" s="93"/>
      <c r="JP83" s="93"/>
      <c r="JQ83" s="93"/>
      <c r="JR83" s="93"/>
      <c r="JS83" s="93"/>
      <c r="JT83" s="93"/>
      <c r="JU83" s="93"/>
      <c r="JV83" s="93"/>
      <c r="JW83" s="93"/>
      <c r="JX83" s="93"/>
      <c r="JY83" s="93"/>
      <c r="JZ83" s="93"/>
      <c r="KA83" s="93"/>
      <c r="KB83" s="93"/>
      <c r="KC83" s="93"/>
      <c r="KD83" s="93"/>
      <c r="KE83" s="93"/>
      <c r="KF83" s="93"/>
      <c r="KG83" s="93"/>
      <c r="KH83" s="93"/>
      <c r="KI83" s="93"/>
      <c r="KJ83" s="93"/>
      <c r="KK83" s="93"/>
      <c r="KL83" s="93"/>
      <c r="KM83" s="93"/>
      <c r="KN83" s="93"/>
      <c r="KO83" s="93"/>
      <c r="KP83" s="93"/>
      <c r="KQ83" s="93"/>
      <c r="KR83" s="93"/>
      <c r="KS83" s="93"/>
      <c r="KT83" s="93"/>
      <c r="KU83" s="93"/>
      <c r="KV83" s="93"/>
      <c r="KW83" s="93"/>
    </row>
    <row r="84" spans="2:309" s="8" customFormat="1">
      <c r="B84" s="9"/>
      <c r="JL84" s="93"/>
      <c r="JM84" s="93"/>
      <c r="JN84" s="93"/>
      <c r="JO84" s="93"/>
      <c r="JP84" s="93"/>
      <c r="JQ84" s="93"/>
      <c r="JR84" s="93"/>
      <c r="JS84" s="93"/>
      <c r="JT84" s="93"/>
      <c r="JU84" s="93"/>
      <c r="JV84" s="93"/>
      <c r="JW84" s="93"/>
      <c r="JX84" s="93"/>
      <c r="JY84" s="93"/>
      <c r="JZ84" s="93"/>
      <c r="KA84" s="93"/>
      <c r="KB84" s="93"/>
      <c r="KC84" s="93"/>
      <c r="KD84" s="93"/>
      <c r="KE84" s="93"/>
      <c r="KF84" s="93"/>
      <c r="KG84" s="93"/>
      <c r="KH84" s="93"/>
      <c r="KI84" s="93"/>
      <c r="KJ84" s="93"/>
      <c r="KK84" s="93"/>
      <c r="KL84" s="93"/>
      <c r="KM84" s="93"/>
      <c r="KN84" s="93"/>
      <c r="KO84" s="93"/>
      <c r="KP84" s="93"/>
      <c r="KQ84" s="93"/>
      <c r="KR84" s="93"/>
      <c r="KS84" s="93"/>
      <c r="KT84" s="93"/>
      <c r="KU84" s="93"/>
      <c r="KV84" s="93"/>
      <c r="KW84" s="93"/>
    </row>
    <row r="85" spans="2:309" s="8" customFormat="1">
      <c r="B85" s="9"/>
      <c r="JL85" s="93"/>
      <c r="JM85" s="93"/>
      <c r="JN85" s="93"/>
      <c r="JO85" s="93"/>
      <c r="JP85" s="93"/>
      <c r="JQ85" s="93"/>
      <c r="JR85" s="93"/>
      <c r="JS85" s="93"/>
      <c r="JT85" s="93"/>
      <c r="JU85" s="93"/>
      <c r="JV85" s="93"/>
      <c r="JW85" s="93"/>
      <c r="JX85" s="93"/>
      <c r="JY85" s="93"/>
      <c r="JZ85" s="93"/>
      <c r="KA85" s="93"/>
      <c r="KB85" s="93"/>
      <c r="KC85" s="93"/>
      <c r="KD85" s="93"/>
      <c r="KE85" s="93"/>
      <c r="KF85" s="93"/>
      <c r="KG85" s="93"/>
      <c r="KH85" s="93"/>
      <c r="KI85" s="93"/>
      <c r="KJ85" s="93"/>
      <c r="KK85" s="93"/>
      <c r="KL85" s="93"/>
      <c r="KM85" s="93"/>
      <c r="KN85" s="93"/>
      <c r="KO85" s="93"/>
      <c r="KP85" s="93"/>
      <c r="KQ85" s="93"/>
      <c r="KR85" s="93"/>
      <c r="KS85" s="93"/>
      <c r="KT85" s="93"/>
      <c r="KU85" s="93"/>
      <c r="KV85" s="93"/>
      <c r="KW85" s="93"/>
    </row>
    <row r="86" spans="2:309" s="8" customFormat="1">
      <c r="B86" s="9"/>
      <c r="JL86" s="93"/>
      <c r="JM86" s="93"/>
      <c r="JN86" s="93"/>
      <c r="JO86" s="93"/>
      <c r="JP86" s="93"/>
      <c r="JQ86" s="93"/>
      <c r="JR86" s="93"/>
      <c r="JS86" s="93"/>
      <c r="JT86" s="93"/>
      <c r="JU86" s="93"/>
      <c r="JV86" s="93"/>
      <c r="JW86" s="93"/>
      <c r="JX86" s="93"/>
      <c r="JY86" s="93"/>
      <c r="JZ86" s="93"/>
      <c r="KA86" s="93"/>
      <c r="KB86" s="93"/>
      <c r="KC86" s="93"/>
      <c r="KD86" s="93"/>
      <c r="KE86" s="93"/>
      <c r="KF86" s="93"/>
      <c r="KG86" s="93"/>
      <c r="KH86" s="93"/>
      <c r="KI86" s="93"/>
      <c r="KJ86" s="93"/>
      <c r="KK86" s="93"/>
      <c r="KL86" s="93"/>
      <c r="KM86" s="93"/>
      <c r="KN86" s="93"/>
      <c r="KO86" s="93"/>
      <c r="KP86" s="93"/>
      <c r="KQ86" s="93"/>
      <c r="KR86" s="93"/>
      <c r="KS86" s="93"/>
      <c r="KT86" s="93"/>
      <c r="KU86" s="93"/>
      <c r="KV86" s="93"/>
      <c r="KW86" s="93"/>
    </row>
    <row r="87" spans="2:309" s="8" customFormat="1">
      <c r="B87" s="9"/>
      <c r="JL87" s="93"/>
      <c r="JM87" s="93"/>
      <c r="JN87" s="93"/>
      <c r="JO87" s="93"/>
      <c r="JP87" s="93"/>
      <c r="JQ87" s="93"/>
      <c r="JR87" s="93"/>
      <c r="JS87" s="93"/>
      <c r="JT87" s="93"/>
      <c r="JU87" s="93"/>
      <c r="JV87" s="93"/>
      <c r="JW87" s="93"/>
      <c r="JX87" s="93"/>
      <c r="JY87" s="93"/>
      <c r="JZ87" s="93"/>
      <c r="KA87" s="93"/>
      <c r="KB87" s="93"/>
      <c r="KC87" s="93"/>
      <c r="KD87" s="93"/>
      <c r="KE87" s="93"/>
      <c r="KF87" s="93"/>
      <c r="KG87" s="93"/>
      <c r="KH87" s="93"/>
      <c r="KI87" s="93"/>
      <c r="KJ87" s="93"/>
      <c r="KK87" s="93"/>
      <c r="KL87" s="93"/>
      <c r="KM87" s="93"/>
      <c r="KN87" s="93"/>
      <c r="KO87" s="93"/>
      <c r="KP87" s="93"/>
      <c r="KQ87" s="93"/>
      <c r="KR87" s="93"/>
      <c r="KS87" s="93"/>
      <c r="KT87" s="93"/>
      <c r="KU87" s="93"/>
      <c r="KV87" s="93"/>
      <c r="KW87" s="93"/>
    </row>
    <row r="88" spans="2:309" s="8" customFormat="1">
      <c r="B88" s="9"/>
      <c r="JL88" s="93"/>
      <c r="JM88" s="93"/>
      <c r="JN88" s="93"/>
      <c r="JO88" s="93"/>
      <c r="JP88" s="93"/>
      <c r="JQ88" s="93"/>
      <c r="JR88" s="93"/>
      <c r="JS88" s="93"/>
      <c r="JT88" s="93"/>
      <c r="JU88" s="93"/>
      <c r="JV88" s="93"/>
      <c r="JW88" s="93"/>
      <c r="JX88" s="93"/>
      <c r="JY88" s="93"/>
      <c r="JZ88" s="93"/>
      <c r="KA88" s="93"/>
      <c r="KB88" s="93"/>
      <c r="KC88" s="93"/>
      <c r="KD88" s="93"/>
      <c r="KE88" s="93"/>
      <c r="KF88" s="93"/>
      <c r="KG88" s="93"/>
      <c r="KH88" s="93"/>
      <c r="KI88" s="93"/>
      <c r="KJ88" s="93"/>
      <c r="KK88" s="93"/>
      <c r="KL88" s="93"/>
      <c r="KM88" s="93"/>
      <c r="KN88" s="93"/>
      <c r="KO88" s="93"/>
      <c r="KP88" s="93"/>
      <c r="KQ88" s="93"/>
      <c r="KR88" s="93"/>
      <c r="KS88" s="93"/>
      <c r="KT88" s="93"/>
      <c r="KU88" s="93"/>
      <c r="KV88" s="93"/>
      <c r="KW88" s="93"/>
    </row>
    <row r="89" spans="2:309" s="8" customFormat="1">
      <c r="B89" s="9"/>
      <c r="JL89" s="93"/>
      <c r="JM89" s="93"/>
      <c r="JN89" s="93"/>
      <c r="JO89" s="93"/>
      <c r="JP89" s="93"/>
      <c r="JQ89" s="93"/>
      <c r="JR89" s="93"/>
      <c r="JS89" s="93"/>
      <c r="JT89" s="93"/>
      <c r="JU89" s="93"/>
      <c r="JV89" s="93"/>
      <c r="JW89" s="93"/>
      <c r="JX89" s="93"/>
      <c r="JY89" s="93"/>
      <c r="JZ89" s="93"/>
      <c r="KA89" s="93"/>
      <c r="KB89" s="93"/>
      <c r="KC89" s="93"/>
      <c r="KD89" s="93"/>
      <c r="KE89" s="93"/>
      <c r="KF89" s="93"/>
      <c r="KG89" s="93"/>
      <c r="KH89" s="93"/>
      <c r="KI89" s="93"/>
      <c r="KJ89" s="93"/>
      <c r="KK89" s="93"/>
      <c r="KL89" s="93"/>
      <c r="KM89" s="93"/>
      <c r="KN89" s="93"/>
      <c r="KO89" s="93"/>
      <c r="KP89" s="93"/>
      <c r="KQ89" s="93"/>
      <c r="KR89" s="93"/>
      <c r="KS89" s="93"/>
      <c r="KT89" s="93"/>
      <c r="KU89" s="93"/>
      <c r="KV89" s="93"/>
      <c r="KW89" s="93"/>
    </row>
    <row r="90" spans="2:309" s="8" customFormat="1">
      <c r="B90" s="9"/>
      <c r="JL90" s="93"/>
      <c r="JM90" s="93"/>
      <c r="JN90" s="93"/>
      <c r="JO90" s="93"/>
      <c r="JP90" s="93"/>
      <c r="JQ90" s="93"/>
      <c r="JR90" s="93"/>
      <c r="JS90" s="93"/>
      <c r="JT90" s="93"/>
      <c r="JU90" s="93"/>
      <c r="JV90" s="93"/>
      <c r="JW90" s="93"/>
      <c r="JX90" s="93"/>
      <c r="JY90" s="93"/>
      <c r="JZ90" s="93"/>
      <c r="KA90" s="93"/>
      <c r="KB90" s="93"/>
      <c r="KC90" s="93"/>
      <c r="KD90" s="93"/>
      <c r="KE90" s="93"/>
      <c r="KF90" s="93"/>
      <c r="KG90" s="93"/>
      <c r="KH90" s="93"/>
      <c r="KI90" s="93"/>
      <c r="KJ90" s="93"/>
      <c r="KK90" s="93"/>
      <c r="KL90" s="93"/>
      <c r="KM90" s="93"/>
      <c r="KN90" s="93"/>
      <c r="KO90" s="93"/>
      <c r="KP90" s="93"/>
      <c r="KQ90" s="93"/>
      <c r="KR90" s="93"/>
      <c r="KS90" s="93"/>
      <c r="KT90" s="93"/>
      <c r="KU90" s="93"/>
      <c r="KV90" s="93"/>
      <c r="KW90" s="93"/>
    </row>
    <row r="91" spans="2:309" s="8" customFormat="1">
      <c r="B91" s="9"/>
      <c r="JL91" s="93"/>
      <c r="JM91" s="93"/>
      <c r="JN91" s="93"/>
      <c r="JO91" s="93"/>
      <c r="JP91" s="93"/>
      <c r="JQ91" s="93"/>
      <c r="JR91" s="93"/>
      <c r="JS91" s="93"/>
      <c r="JT91" s="93"/>
      <c r="JU91" s="93"/>
      <c r="JV91" s="93"/>
      <c r="JW91" s="93"/>
      <c r="JX91" s="93"/>
      <c r="JY91" s="93"/>
      <c r="JZ91" s="93"/>
      <c r="KA91" s="93"/>
      <c r="KB91" s="93"/>
      <c r="KC91" s="93"/>
      <c r="KD91" s="93"/>
      <c r="KE91" s="93"/>
      <c r="KF91" s="93"/>
      <c r="KG91" s="93"/>
      <c r="KH91" s="93"/>
      <c r="KI91" s="93"/>
      <c r="KJ91" s="93"/>
      <c r="KK91" s="93"/>
      <c r="KL91" s="93"/>
      <c r="KM91" s="93"/>
      <c r="KN91" s="93"/>
      <c r="KO91" s="93"/>
      <c r="KP91" s="93"/>
      <c r="KQ91" s="93"/>
      <c r="KR91" s="93"/>
      <c r="KS91" s="93"/>
      <c r="KT91" s="93"/>
      <c r="KU91" s="93"/>
      <c r="KV91" s="93"/>
      <c r="KW91" s="93"/>
    </row>
    <row r="92" spans="2:309" s="8" customFormat="1">
      <c r="B92" s="9"/>
      <c r="JL92" s="93"/>
      <c r="JM92" s="93"/>
      <c r="JN92" s="93"/>
      <c r="JO92" s="93"/>
      <c r="JP92" s="93"/>
      <c r="JQ92" s="93"/>
      <c r="JR92" s="93"/>
      <c r="JS92" s="93"/>
      <c r="JT92" s="93"/>
      <c r="JU92" s="93"/>
      <c r="JV92" s="93"/>
      <c r="JW92" s="93"/>
      <c r="JX92" s="93"/>
      <c r="JY92" s="93"/>
      <c r="JZ92" s="93"/>
      <c r="KA92" s="93"/>
      <c r="KB92" s="93"/>
      <c r="KC92" s="93"/>
      <c r="KD92" s="93"/>
      <c r="KE92" s="93"/>
      <c r="KF92" s="93"/>
      <c r="KG92" s="93"/>
      <c r="KH92" s="93"/>
      <c r="KI92" s="93"/>
      <c r="KJ92" s="93"/>
      <c r="KK92" s="93"/>
      <c r="KL92" s="93"/>
      <c r="KM92" s="93"/>
      <c r="KN92" s="93"/>
      <c r="KO92" s="93"/>
      <c r="KP92" s="93"/>
      <c r="KQ92" s="93"/>
      <c r="KR92" s="93"/>
      <c r="KS92" s="93"/>
      <c r="KT92" s="93"/>
      <c r="KU92" s="93"/>
      <c r="KV92" s="93"/>
      <c r="KW92" s="93"/>
    </row>
    <row r="93" spans="2:309" s="8" customFormat="1">
      <c r="B93" s="9"/>
      <c r="JL93" s="93"/>
      <c r="JM93" s="93"/>
      <c r="JN93" s="93"/>
      <c r="JO93" s="93"/>
      <c r="JP93" s="93"/>
      <c r="JQ93" s="93"/>
      <c r="JR93" s="93"/>
      <c r="JS93" s="93"/>
      <c r="JT93" s="93"/>
      <c r="JU93" s="93"/>
      <c r="JV93" s="93"/>
      <c r="JW93" s="93"/>
      <c r="JX93" s="93"/>
      <c r="JY93" s="93"/>
      <c r="JZ93" s="93"/>
      <c r="KA93" s="93"/>
      <c r="KB93" s="93"/>
      <c r="KC93" s="93"/>
      <c r="KD93" s="93"/>
      <c r="KE93" s="93"/>
      <c r="KF93" s="93"/>
      <c r="KG93" s="93"/>
      <c r="KH93" s="93"/>
      <c r="KI93" s="93"/>
      <c r="KJ93" s="93"/>
      <c r="KK93" s="93"/>
      <c r="KL93" s="93"/>
      <c r="KM93" s="93"/>
      <c r="KN93" s="93"/>
      <c r="KO93" s="93"/>
      <c r="KP93" s="93"/>
      <c r="KQ93" s="93"/>
      <c r="KR93" s="93"/>
      <c r="KS93" s="93"/>
      <c r="KT93" s="93"/>
      <c r="KU93" s="93"/>
      <c r="KV93" s="93"/>
      <c r="KW93" s="93"/>
    </row>
    <row r="94" spans="2:309" s="8" customFormat="1">
      <c r="B94" s="9"/>
      <c r="JL94" s="93"/>
      <c r="JM94" s="93"/>
      <c r="JN94" s="93"/>
      <c r="JO94" s="93"/>
      <c r="JP94" s="93"/>
      <c r="JQ94" s="93"/>
      <c r="JR94" s="93"/>
      <c r="JS94" s="93"/>
      <c r="JT94" s="93"/>
      <c r="JU94" s="93"/>
      <c r="JV94" s="93"/>
      <c r="JW94" s="93"/>
      <c r="JX94" s="93"/>
      <c r="JY94" s="93"/>
      <c r="JZ94" s="93"/>
      <c r="KA94" s="93"/>
      <c r="KB94" s="93"/>
      <c r="KC94" s="93"/>
      <c r="KD94" s="93"/>
      <c r="KE94" s="93"/>
      <c r="KF94" s="93"/>
      <c r="KG94" s="93"/>
      <c r="KH94" s="93"/>
      <c r="KI94" s="93"/>
      <c r="KJ94" s="93"/>
      <c r="KK94" s="93"/>
      <c r="KL94" s="93"/>
      <c r="KM94" s="93"/>
      <c r="KN94" s="93"/>
      <c r="KO94" s="93"/>
      <c r="KP94" s="93"/>
      <c r="KQ94" s="93"/>
      <c r="KR94" s="93"/>
      <c r="KS94" s="93"/>
      <c r="KT94" s="93"/>
      <c r="KU94" s="93"/>
      <c r="KV94" s="93"/>
      <c r="KW94" s="93"/>
    </row>
    <row r="95" spans="2:309" s="8" customFormat="1">
      <c r="B95" s="9"/>
      <c r="JL95" s="93"/>
      <c r="JM95" s="93"/>
      <c r="JN95" s="93"/>
      <c r="JO95" s="93"/>
      <c r="JP95" s="93"/>
      <c r="JQ95" s="93"/>
      <c r="JR95" s="93"/>
      <c r="JS95" s="93"/>
      <c r="JT95" s="93"/>
      <c r="JU95" s="93"/>
      <c r="JV95" s="93"/>
      <c r="JW95" s="93"/>
      <c r="JX95" s="93"/>
      <c r="JY95" s="93"/>
      <c r="JZ95" s="93"/>
      <c r="KA95" s="93"/>
      <c r="KB95" s="93"/>
      <c r="KC95" s="93"/>
      <c r="KD95" s="93"/>
      <c r="KE95" s="93"/>
      <c r="KF95" s="93"/>
      <c r="KG95" s="93"/>
      <c r="KH95" s="93"/>
      <c r="KI95" s="93"/>
      <c r="KJ95" s="93"/>
      <c r="KK95" s="93"/>
      <c r="KL95" s="93"/>
      <c r="KM95" s="93"/>
      <c r="KN95" s="93"/>
      <c r="KO95" s="93"/>
      <c r="KP95" s="93"/>
      <c r="KQ95" s="93"/>
      <c r="KR95" s="93"/>
      <c r="KS95" s="93"/>
      <c r="KT95" s="93"/>
      <c r="KU95" s="93"/>
      <c r="KV95" s="93"/>
      <c r="KW95" s="93"/>
    </row>
    <row r="96" spans="2:309" s="8" customFormat="1">
      <c r="B96" s="9"/>
      <c r="JL96" s="93"/>
      <c r="JM96" s="93"/>
      <c r="JN96" s="93"/>
      <c r="JO96" s="93"/>
      <c r="JP96" s="93"/>
      <c r="JQ96" s="93"/>
      <c r="JR96" s="93"/>
      <c r="JS96" s="93"/>
      <c r="JT96" s="93"/>
      <c r="JU96" s="93"/>
      <c r="JV96" s="93"/>
      <c r="JW96" s="93"/>
      <c r="JX96" s="93"/>
      <c r="JY96" s="93"/>
      <c r="JZ96" s="93"/>
      <c r="KA96" s="93"/>
      <c r="KB96" s="93"/>
      <c r="KC96" s="93"/>
      <c r="KD96" s="93"/>
      <c r="KE96" s="93"/>
      <c r="KF96" s="93"/>
      <c r="KG96" s="93"/>
      <c r="KH96" s="93"/>
      <c r="KI96" s="93"/>
      <c r="KJ96" s="93"/>
      <c r="KK96" s="93"/>
      <c r="KL96" s="93"/>
      <c r="KM96" s="93"/>
      <c r="KN96" s="93"/>
      <c r="KO96" s="93"/>
      <c r="KP96" s="93"/>
      <c r="KQ96" s="93"/>
      <c r="KR96" s="93"/>
      <c r="KS96" s="93"/>
      <c r="KT96" s="93"/>
      <c r="KU96" s="93"/>
      <c r="KV96" s="93"/>
      <c r="KW96" s="93"/>
    </row>
    <row r="97" spans="2:309" s="8" customFormat="1">
      <c r="B97" s="9"/>
      <c r="JL97" s="93"/>
      <c r="JM97" s="93"/>
      <c r="JN97" s="93"/>
      <c r="JO97" s="93"/>
      <c r="JP97" s="93"/>
      <c r="JQ97" s="93"/>
      <c r="JR97" s="93"/>
      <c r="JS97" s="93"/>
      <c r="JT97" s="93"/>
      <c r="JU97" s="93"/>
      <c r="JV97" s="93"/>
      <c r="JW97" s="93"/>
      <c r="JX97" s="93"/>
      <c r="JY97" s="93"/>
      <c r="JZ97" s="93"/>
      <c r="KA97" s="93"/>
      <c r="KB97" s="93"/>
      <c r="KC97" s="93"/>
      <c r="KD97" s="93"/>
      <c r="KE97" s="93"/>
      <c r="KF97" s="93"/>
      <c r="KG97" s="93"/>
      <c r="KH97" s="93"/>
      <c r="KI97" s="93"/>
      <c r="KJ97" s="93"/>
      <c r="KK97" s="93"/>
      <c r="KL97" s="93"/>
      <c r="KM97" s="93"/>
      <c r="KN97" s="93"/>
      <c r="KO97" s="93"/>
      <c r="KP97" s="93"/>
      <c r="KQ97" s="93"/>
      <c r="KR97" s="93"/>
      <c r="KS97" s="93"/>
      <c r="KT97" s="93"/>
      <c r="KU97" s="93"/>
      <c r="KV97" s="93"/>
      <c r="KW97" s="93"/>
    </row>
    <row r="98" spans="2:309" s="8" customFormat="1">
      <c r="B98" s="9"/>
      <c r="JL98" s="93"/>
      <c r="JM98" s="93"/>
      <c r="JN98" s="93"/>
      <c r="JO98" s="93"/>
      <c r="JP98" s="93"/>
      <c r="JQ98" s="93"/>
      <c r="JR98" s="93"/>
      <c r="JS98" s="93"/>
      <c r="JT98" s="93"/>
      <c r="JU98" s="93"/>
      <c r="JV98" s="93"/>
      <c r="JW98" s="93"/>
      <c r="JX98" s="93"/>
      <c r="JY98" s="93"/>
      <c r="JZ98" s="93"/>
      <c r="KA98" s="93"/>
      <c r="KB98" s="93"/>
      <c r="KC98" s="93"/>
      <c r="KD98" s="93"/>
      <c r="KE98" s="93"/>
      <c r="KF98" s="93"/>
      <c r="KG98" s="93"/>
      <c r="KH98" s="93"/>
      <c r="KI98" s="93"/>
      <c r="KJ98" s="93"/>
      <c r="KK98" s="93"/>
      <c r="KL98" s="93"/>
      <c r="KM98" s="93"/>
      <c r="KN98" s="93"/>
      <c r="KO98" s="93"/>
      <c r="KP98" s="93"/>
      <c r="KQ98" s="93"/>
      <c r="KR98" s="93"/>
      <c r="KS98" s="93"/>
      <c r="KT98" s="93"/>
      <c r="KU98" s="93"/>
      <c r="KV98" s="93"/>
      <c r="KW98" s="93"/>
    </row>
    <row r="99" spans="2:309" s="8" customFormat="1">
      <c r="B99" s="9"/>
      <c r="JL99" s="93"/>
      <c r="JM99" s="93"/>
      <c r="JN99" s="93"/>
      <c r="JO99" s="93"/>
      <c r="JP99" s="93"/>
      <c r="JQ99" s="93"/>
      <c r="JR99" s="93"/>
      <c r="JS99" s="93"/>
      <c r="JT99" s="93"/>
      <c r="JU99" s="93"/>
      <c r="JV99" s="93"/>
      <c r="JW99" s="93"/>
      <c r="JX99" s="93"/>
      <c r="JY99" s="93"/>
      <c r="JZ99" s="93"/>
      <c r="KA99" s="93"/>
      <c r="KB99" s="93"/>
      <c r="KC99" s="93"/>
      <c r="KD99" s="93"/>
      <c r="KE99" s="93"/>
      <c r="KF99" s="93"/>
      <c r="KG99" s="93"/>
      <c r="KH99" s="93"/>
      <c r="KI99" s="93"/>
      <c r="KJ99" s="93"/>
      <c r="KK99" s="93"/>
      <c r="KL99" s="93"/>
      <c r="KM99" s="93"/>
      <c r="KN99" s="93"/>
      <c r="KO99" s="93"/>
      <c r="KP99" s="93"/>
      <c r="KQ99" s="93"/>
      <c r="KR99" s="93"/>
      <c r="KS99" s="93"/>
      <c r="KT99" s="93"/>
      <c r="KU99" s="93"/>
      <c r="KV99" s="93"/>
      <c r="KW99" s="93"/>
    </row>
    <row r="100" spans="2:309" s="8" customFormat="1">
      <c r="B100" s="9"/>
      <c r="JL100" s="93"/>
      <c r="JM100" s="93"/>
      <c r="JN100" s="93"/>
      <c r="JO100" s="93"/>
      <c r="JP100" s="93"/>
      <c r="JQ100" s="93"/>
      <c r="JR100" s="93"/>
      <c r="JS100" s="93"/>
      <c r="JT100" s="93"/>
      <c r="JU100" s="93"/>
      <c r="JV100" s="93"/>
      <c r="JW100" s="93"/>
      <c r="JX100" s="93"/>
      <c r="JY100" s="93"/>
      <c r="JZ100" s="93"/>
      <c r="KA100" s="93"/>
      <c r="KB100" s="93"/>
      <c r="KC100" s="93"/>
      <c r="KD100" s="93"/>
      <c r="KE100" s="93"/>
      <c r="KF100" s="93"/>
      <c r="KG100" s="93"/>
      <c r="KH100" s="93"/>
      <c r="KI100" s="93"/>
      <c r="KJ100" s="93"/>
      <c r="KK100" s="93"/>
      <c r="KL100" s="93"/>
      <c r="KM100" s="93"/>
      <c r="KN100" s="93"/>
      <c r="KO100" s="93"/>
      <c r="KP100" s="93"/>
      <c r="KQ100" s="93"/>
      <c r="KR100" s="93"/>
      <c r="KS100" s="93"/>
      <c r="KT100" s="93"/>
      <c r="KU100" s="93"/>
      <c r="KV100" s="93"/>
      <c r="KW100" s="93"/>
    </row>
    <row r="101" spans="2:309" s="8" customFormat="1">
      <c r="B101" s="9"/>
      <c r="JL101" s="93"/>
      <c r="JM101" s="93"/>
      <c r="JN101" s="93"/>
      <c r="JO101" s="93"/>
      <c r="JP101" s="93"/>
      <c r="JQ101" s="93"/>
      <c r="JR101" s="93"/>
      <c r="JS101" s="93"/>
      <c r="JT101" s="93"/>
      <c r="JU101" s="93"/>
      <c r="JV101" s="93"/>
      <c r="JW101" s="93"/>
      <c r="JX101" s="93"/>
      <c r="JY101" s="93"/>
      <c r="JZ101" s="93"/>
      <c r="KA101" s="93"/>
      <c r="KB101" s="93"/>
      <c r="KC101" s="93"/>
      <c r="KD101" s="93"/>
      <c r="KE101" s="93"/>
      <c r="KF101" s="93"/>
      <c r="KG101" s="93"/>
      <c r="KH101" s="93"/>
      <c r="KI101" s="93"/>
      <c r="KJ101" s="93"/>
      <c r="KK101" s="93"/>
      <c r="KL101" s="93"/>
      <c r="KM101" s="93"/>
      <c r="KN101" s="93"/>
      <c r="KO101" s="93"/>
      <c r="KP101" s="93"/>
      <c r="KQ101" s="93"/>
      <c r="KR101" s="93"/>
      <c r="KS101" s="93"/>
      <c r="KT101" s="93"/>
      <c r="KU101" s="93"/>
      <c r="KV101" s="93"/>
      <c r="KW101" s="93"/>
    </row>
    <row r="102" spans="2:309" s="8" customFormat="1">
      <c r="B102" s="9"/>
      <c r="JL102" s="93"/>
      <c r="JM102" s="93"/>
      <c r="JN102" s="93"/>
      <c r="JO102" s="93"/>
      <c r="JP102" s="93"/>
      <c r="JQ102" s="93"/>
      <c r="JR102" s="93"/>
      <c r="JS102" s="93"/>
      <c r="JT102" s="93"/>
      <c r="JU102" s="93"/>
      <c r="JV102" s="93"/>
      <c r="JW102" s="93"/>
      <c r="JX102" s="93"/>
      <c r="JY102" s="93"/>
      <c r="JZ102" s="93"/>
      <c r="KA102" s="93"/>
      <c r="KB102" s="93"/>
      <c r="KC102" s="93"/>
      <c r="KD102" s="93"/>
      <c r="KE102" s="93"/>
      <c r="KF102" s="93"/>
      <c r="KG102" s="93"/>
      <c r="KH102" s="93"/>
      <c r="KI102" s="93"/>
      <c r="KJ102" s="93"/>
      <c r="KK102" s="93"/>
      <c r="KL102" s="93"/>
      <c r="KM102" s="93"/>
      <c r="KN102" s="93"/>
      <c r="KO102" s="93"/>
      <c r="KP102" s="93"/>
      <c r="KQ102" s="93"/>
      <c r="KR102" s="93"/>
      <c r="KS102" s="93"/>
      <c r="KT102" s="93"/>
      <c r="KU102" s="93"/>
      <c r="KV102" s="93"/>
      <c r="KW102" s="93"/>
    </row>
    <row r="103" spans="2:309" s="8" customFormat="1">
      <c r="B103" s="9"/>
      <c r="JL103" s="93"/>
      <c r="JM103" s="93"/>
      <c r="JN103" s="93"/>
      <c r="JO103" s="93"/>
      <c r="JP103" s="93"/>
      <c r="JQ103" s="93"/>
      <c r="JR103" s="93"/>
      <c r="JS103" s="93"/>
      <c r="JT103" s="93"/>
      <c r="JU103" s="93"/>
      <c r="JV103" s="93"/>
      <c r="JW103" s="93"/>
      <c r="JX103" s="93"/>
      <c r="JY103" s="93"/>
      <c r="JZ103" s="93"/>
      <c r="KA103" s="93"/>
      <c r="KB103" s="93"/>
      <c r="KC103" s="93"/>
      <c r="KD103" s="93"/>
      <c r="KE103" s="93"/>
      <c r="KF103" s="93"/>
      <c r="KG103" s="93"/>
      <c r="KH103" s="93"/>
      <c r="KI103" s="93"/>
      <c r="KJ103" s="93"/>
      <c r="KK103" s="93"/>
      <c r="KL103" s="93"/>
      <c r="KM103" s="93"/>
      <c r="KN103" s="93"/>
      <c r="KO103" s="93"/>
      <c r="KP103" s="93"/>
      <c r="KQ103" s="93"/>
      <c r="KR103" s="93"/>
      <c r="KS103" s="93"/>
      <c r="KT103" s="93"/>
      <c r="KU103" s="93"/>
      <c r="KV103" s="93"/>
      <c r="KW103" s="93"/>
    </row>
    <row r="104" spans="2:309" s="8" customFormat="1">
      <c r="B104" s="9"/>
      <c r="JL104" s="93"/>
      <c r="JM104" s="93"/>
      <c r="JN104" s="93"/>
      <c r="JO104" s="93"/>
      <c r="JP104" s="93"/>
      <c r="JQ104" s="93"/>
      <c r="JR104" s="93"/>
      <c r="JS104" s="93"/>
      <c r="JT104" s="93"/>
      <c r="JU104" s="93"/>
      <c r="JV104" s="93"/>
      <c r="JW104" s="93"/>
      <c r="JX104" s="93"/>
      <c r="JY104" s="93"/>
      <c r="JZ104" s="93"/>
      <c r="KA104" s="93"/>
      <c r="KB104" s="93"/>
      <c r="KC104" s="93"/>
      <c r="KD104" s="93"/>
      <c r="KE104" s="93"/>
      <c r="KF104" s="93"/>
      <c r="KG104" s="93"/>
      <c r="KH104" s="93"/>
      <c r="KI104" s="93"/>
      <c r="KJ104" s="93"/>
      <c r="KK104" s="93"/>
      <c r="KL104" s="93"/>
      <c r="KM104" s="93"/>
      <c r="KN104" s="93"/>
      <c r="KO104" s="93"/>
      <c r="KP104" s="93"/>
      <c r="KQ104" s="93"/>
      <c r="KR104" s="93"/>
      <c r="KS104" s="93"/>
      <c r="KT104" s="93"/>
      <c r="KU104" s="93"/>
      <c r="KV104" s="93"/>
      <c r="KW104" s="93"/>
    </row>
    <row r="105" spans="2:309" s="8" customFormat="1">
      <c r="B105" s="9"/>
      <c r="JL105" s="93"/>
      <c r="JM105" s="93"/>
      <c r="JN105" s="93"/>
      <c r="JO105" s="93"/>
      <c r="JP105" s="93"/>
      <c r="JQ105" s="93"/>
      <c r="JR105" s="93"/>
      <c r="JS105" s="93"/>
      <c r="JT105" s="93"/>
      <c r="JU105" s="93"/>
      <c r="JV105" s="93"/>
      <c r="JW105" s="93"/>
      <c r="JX105" s="93"/>
      <c r="JY105" s="93"/>
      <c r="JZ105" s="93"/>
      <c r="KA105" s="93"/>
      <c r="KB105" s="93"/>
      <c r="KC105" s="93"/>
      <c r="KD105" s="93"/>
      <c r="KE105" s="93"/>
      <c r="KF105" s="93"/>
      <c r="KG105" s="93"/>
      <c r="KH105" s="93"/>
      <c r="KI105" s="93"/>
      <c r="KJ105" s="93"/>
      <c r="KK105" s="93"/>
      <c r="KL105" s="93"/>
      <c r="KM105" s="93"/>
      <c r="KN105" s="93"/>
      <c r="KO105" s="93"/>
      <c r="KP105" s="93"/>
      <c r="KQ105" s="93"/>
      <c r="KR105" s="93"/>
      <c r="KS105" s="93"/>
      <c r="KT105" s="93"/>
      <c r="KU105" s="93"/>
      <c r="KV105" s="93"/>
      <c r="KW105" s="93"/>
    </row>
    <row r="106" spans="2:309" s="8" customFormat="1">
      <c r="B106" s="9"/>
      <c r="JL106" s="93"/>
      <c r="JM106" s="93"/>
      <c r="JN106" s="93"/>
      <c r="JO106" s="93"/>
      <c r="JP106" s="93"/>
      <c r="JQ106" s="93"/>
      <c r="JR106" s="93"/>
      <c r="JS106" s="93"/>
      <c r="JT106" s="93"/>
      <c r="JU106" s="93"/>
      <c r="JV106" s="93"/>
      <c r="JW106" s="93"/>
      <c r="JX106" s="93"/>
      <c r="JY106" s="93"/>
      <c r="JZ106" s="93"/>
      <c r="KA106" s="93"/>
      <c r="KB106" s="93"/>
      <c r="KC106" s="93"/>
      <c r="KD106" s="93"/>
      <c r="KE106" s="93"/>
      <c r="KF106" s="93"/>
      <c r="KG106" s="93"/>
      <c r="KH106" s="93"/>
      <c r="KI106" s="93"/>
      <c r="KJ106" s="93"/>
      <c r="KK106" s="93"/>
      <c r="KL106" s="93"/>
      <c r="KM106" s="93"/>
      <c r="KN106" s="93"/>
      <c r="KO106" s="93"/>
      <c r="KP106" s="93"/>
      <c r="KQ106" s="93"/>
      <c r="KR106" s="93"/>
      <c r="KS106" s="93"/>
      <c r="KT106" s="93"/>
      <c r="KU106" s="93"/>
      <c r="KV106" s="93"/>
      <c r="KW106" s="93"/>
    </row>
    <row r="107" spans="2:309" s="8" customFormat="1">
      <c r="B107" s="9"/>
      <c r="JL107" s="93"/>
      <c r="JM107" s="93"/>
      <c r="JN107" s="93"/>
      <c r="JO107" s="93"/>
      <c r="JP107" s="93"/>
      <c r="JQ107" s="93"/>
      <c r="JR107" s="93"/>
      <c r="JS107" s="93"/>
      <c r="JT107" s="93"/>
      <c r="JU107" s="93"/>
      <c r="JV107" s="93"/>
      <c r="JW107" s="93"/>
      <c r="JX107" s="93"/>
      <c r="JY107" s="93"/>
      <c r="JZ107" s="93"/>
      <c r="KA107" s="93"/>
      <c r="KB107" s="93"/>
      <c r="KC107" s="93"/>
      <c r="KD107" s="93"/>
      <c r="KE107" s="93"/>
      <c r="KF107" s="93"/>
      <c r="KG107" s="93"/>
      <c r="KH107" s="93"/>
      <c r="KI107" s="93"/>
      <c r="KJ107" s="93"/>
      <c r="KK107" s="93"/>
      <c r="KL107" s="93"/>
      <c r="KM107" s="93"/>
      <c r="KN107" s="93"/>
      <c r="KO107" s="93"/>
      <c r="KP107" s="93"/>
      <c r="KQ107" s="93"/>
      <c r="KR107" s="93"/>
      <c r="KS107" s="93"/>
      <c r="KT107" s="93"/>
      <c r="KU107" s="93"/>
      <c r="KV107" s="93"/>
      <c r="KW107" s="93"/>
    </row>
    <row r="108" spans="2:309" s="8" customFormat="1">
      <c r="B108" s="9"/>
      <c r="JL108" s="93"/>
      <c r="JM108" s="93"/>
      <c r="JN108" s="93"/>
      <c r="JO108" s="93"/>
      <c r="JP108" s="93"/>
      <c r="JQ108" s="93"/>
      <c r="JR108" s="93"/>
      <c r="JS108" s="93"/>
      <c r="JT108" s="93"/>
      <c r="JU108" s="93"/>
      <c r="JV108" s="93"/>
      <c r="JW108" s="93"/>
      <c r="JX108" s="93"/>
      <c r="JY108" s="93"/>
      <c r="JZ108" s="93"/>
      <c r="KA108" s="93"/>
      <c r="KB108" s="93"/>
      <c r="KC108" s="93"/>
      <c r="KD108" s="93"/>
      <c r="KE108" s="93"/>
      <c r="KF108" s="93"/>
      <c r="KG108" s="93"/>
      <c r="KH108" s="93"/>
      <c r="KI108" s="93"/>
      <c r="KJ108" s="93"/>
      <c r="KK108" s="93"/>
      <c r="KL108" s="93"/>
      <c r="KM108" s="93"/>
      <c r="KN108" s="93"/>
      <c r="KO108" s="93"/>
      <c r="KP108" s="93"/>
      <c r="KQ108" s="93"/>
      <c r="KR108" s="93"/>
      <c r="KS108" s="93"/>
      <c r="KT108" s="93"/>
      <c r="KU108" s="93"/>
      <c r="KV108" s="93"/>
      <c r="KW108" s="93"/>
    </row>
    <row r="109" spans="2:309" s="8" customFormat="1">
      <c r="B109" s="9"/>
      <c r="JL109" s="93"/>
      <c r="JM109" s="93"/>
      <c r="JN109" s="93"/>
      <c r="JO109" s="93"/>
      <c r="JP109" s="93"/>
      <c r="JQ109" s="93"/>
      <c r="JR109" s="93"/>
      <c r="JS109" s="93"/>
      <c r="JT109" s="93"/>
      <c r="JU109" s="93"/>
      <c r="JV109" s="93"/>
      <c r="JW109" s="93"/>
      <c r="JX109" s="93"/>
      <c r="JY109" s="93"/>
      <c r="JZ109" s="93"/>
      <c r="KA109" s="93"/>
      <c r="KB109" s="93"/>
      <c r="KC109" s="93"/>
      <c r="KD109" s="93"/>
      <c r="KE109" s="93"/>
      <c r="KF109" s="93"/>
      <c r="KG109" s="93"/>
      <c r="KH109" s="93"/>
      <c r="KI109" s="93"/>
      <c r="KJ109" s="93"/>
      <c r="KK109" s="93"/>
      <c r="KL109" s="93"/>
      <c r="KM109" s="93"/>
      <c r="KN109" s="93"/>
      <c r="KO109" s="93"/>
      <c r="KP109" s="93"/>
      <c r="KQ109" s="93"/>
      <c r="KR109" s="93"/>
      <c r="KS109" s="93"/>
      <c r="KT109" s="93"/>
      <c r="KU109" s="93"/>
      <c r="KV109" s="93"/>
      <c r="KW109" s="93"/>
    </row>
    <row r="110" spans="2:309" s="8" customFormat="1">
      <c r="B110" s="9"/>
      <c r="JL110" s="93"/>
      <c r="JM110" s="93"/>
      <c r="JN110" s="93"/>
      <c r="JO110" s="93"/>
      <c r="JP110" s="93"/>
      <c r="JQ110" s="93"/>
      <c r="JR110" s="93"/>
      <c r="JS110" s="93"/>
      <c r="JT110" s="93"/>
      <c r="JU110" s="93"/>
      <c r="JV110" s="93"/>
      <c r="JW110" s="93"/>
      <c r="JX110" s="93"/>
      <c r="JY110" s="93"/>
      <c r="JZ110" s="93"/>
      <c r="KA110" s="93"/>
      <c r="KB110" s="93"/>
      <c r="KC110" s="93"/>
      <c r="KD110" s="93"/>
      <c r="KE110" s="93"/>
      <c r="KF110" s="93"/>
      <c r="KG110" s="93"/>
      <c r="KH110" s="93"/>
      <c r="KI110" s="93"/>
      <c r="KJ110" s="93"/>
      <c r="KK110" s="93"/>
      <c r="KL110" s="93"/>
      <c r="KM110" s="93"/>
      <c r="KN110" s="93"/>
      <c r="KO110" s="93"/>
      <c r="KP110" s="93"/>
      <c r="KQ110" s="93"/>
      <c r="KR110" s="93"/>
      <c r="KS110" s="93"/>
      <c r="KT110" s="93"/>
      <c r="KU110" s="93"/>
      <c r="KV110" s="93"/>
      <c r="KW110" s="93"/>
    </row>
    <row r="111" spans="2:309" s="8" customFormat="1">
      <c r="B111" s="9"/>
      <c r="JL111" s="93"/>
      <c r="JM111" s="93"/>
      <c r="JN111" s="93"/>
      <c r="JO111" s="93"/>
      <c r="JP111" s="93"/>
      <c r="JQ111" s="93"/>
      <c r="JR111" s="93"/>
      <c r="JS111" s="93"/>
      <c r="JT111" s="93"/>
      <c r="JU111" s="93"/>
      <c r="JV111" s="93"/>
      <c r="JW111" s="93"/>
      <c r="JX111" s="93"/>
      <c r="JY111" s="93"/>
      <c r="JZ111" s="93"/>
      <c r="KA111" s="93"/>
      <c r="KB111" s="93"/>
      <c r="KC111" s="93"/>
      <c r="KD111" s="93"/>
      <c r="KE111" s="93"/>
      <c r="KF111" s="93"/>
      <c r="KG111" s="93"/>
      <c r="KH111" s="93"/>
      <c r="KI111" s="93"/>
      <c r="KJ111" s="93"/>
      <c r="KK111" s="93"/>
      <c r="KL111" s="93"/>
      <c r="KM111" s="93"/>
      <c r="KN111" s="93"/>
      <c r="KO111" s="93"/>
      <c r="KP111" s="93"/>
      <c r="KQ111" s="93"/>
      <c r="KR111" s="93"/>
      <c r="KS111" s="93"/>
      <c r="KT111" s="93"/>
      <c r="KU111" s="93"/>
      <c r="KV111" s="93"/>
      <c r="KW111" s="93"/>
    </row>
    <row r="112" spans="2:309" s="8" customFormat="1">
      <c r="B112" s="9"/>
      <c r="JL112" s="93"/>
      <c r="JM112" s="93"/>
      <c r="JN112" s="93"/>
      <c r="JO112" s="93"/>
      <c r="JP112" s="93"/>
      <c r="JQ112" s="93"/>
      <c r="JR112" s="93"/>
      <c r="JS112" s="93"/>
      <c r="JT112" s="93"/>
      <c r="JU112" s="93"/>
      <c r="JV112" s="93"/>
      <c r="JW112" s="93"/>
      <c r="JX112" s="93"/>
      <c r="JY112" s="93"/>
      <c r="JZ112" s="93"/>
      <c r="KA112" s="93"/>
      <c r="KB112" s="93"/>
      <c r="KC112" s="93"/>
      <c r="KD112" s="93"/>
      <c r="KE112" s="93"/>
      <c r="KF112" s="93"/>
      <c r="KG112" s="93"/>
      <c r="KH112" s="93"/>
      <c r="KI112" s="93"/>
      <c r="KJ112" s="93"/>
      <c r="KK112" s="93"/>
      <c r="KL112" s="93"/>
      <c r="KM112" s="93"/>
      <c r="KN112" s="93"/>
      <c r="KO112" s="93"/>
      <c r="KP112" s="93"/>
      <c r="KQ112" s="93"/>
      <c r="KR112" s="93"/>
      <c r="KS112" s="93"/>
      <c r="KT112" s="93"/>
      <c r="KU112" s="93"/>
      <c r="KV112" s="93"/>
      <c r="KW112" s="93"/>
    </row>
    <row r="113" spans="2:309" s="8" customFormat="1">
      <c r="B113" s="9"/>
      <c r="JL113" s="93"/>
      <c r="JM113" s="93"/>
      <c r="JN113" s="93"/>
      <c r="JO113" s="93"/>
      <c r="JP113" s="93"/>
      <c r="JQ113" s="93"/>
      <c r="JR113" s="93"/>
      <c r="JS113" s="93"/>
      <c r="JT113" s="93"/>
      <c r="JU113" s="93"/>
      <c r="JV113" s="93"/>
      <c r="JW113" s="93"/>
      <c r="JX113" s="93"/>
      <c r="JY113" s="93"/>
      <c r="JZ113" s="93"/>
      <c r="KA113" s="93"/>
      <c r="KB113" s="93"/>
      <c r="KC113" s="93"/>
      <c r="KD113" s="93"/>
      <c r="KE113" s="93"/>
      <c r="KF113" s="93"/>
      <c r="KG113" s="93"/>
      <c r="KH113" s="93"/>
      <c r="KI113" s="93"/>
      <c r="KJ113" s="93"/>
      <c r="KK113" s="93"/>
      <c r="KL113" s="93"/>
      <c r="KM113" s="93"/>
      <c r="KN113" s="93"/>
      <c r="KO113" s="93"/>
      <c r="KP113" s="93"/>
      <c r="KQ113" s="93"/>
      <c r="KR113" s="93"/>
      <c r="KS113" s="93"/>
      <c r="KT113" s="93"/>
      <c r="KU113" s="93"/>
      <c r="KV113" s="93"/>
      <c r="KW113" s="93"/>
    </row>
    <row r="114" spans="2:309" s="8" customFormat="1">
      <c r="B114" s="9"/>
      <c r="JL114" s="93"/>
      <c r="JM114" s="93"/>
      <c r="JN114" s="93"/>
      <c r="JO114" s="93"/>
      <c r="JP114" s="93"/>
      <c r="JQ114" s="93"/>
      <c r="JR114" s="93"/>
      <c r="JS114" s="93"/>
      <c r="JT114" s="93"/>
      <c r="JU114" s="93"/>
      <c r="JV114" s="93"/>
      <c r="JW114" s="93"/>
      <c r="JX114" s="93"/>
      <c r="JY114" s="93"/>
      <c r="JZ114" s="93"/>
      <c r="KA114" s="93"/>
      <c r="KB114" s="93"/>
      <c r="KC114" s="93"/>
      <c r="KD114" s="93"/>
      <c r="KE114" s="93"/>
      <c r="KF114" s="93"/>
      <c r="KG114" s="93"/>
      <c r="KH114" s="93"/>
      <c r="KI114" s="93"/>
      <c r="KJ114" s="93"/>
      <c r="KK114" s="93"/>
      <c r="KL114" s="93"/>
      <c r="KM114" s="93"/>
      <c r="KN114" s="93"/>
      <c r="KO114" s="93"/>
      <c r="KP114" s="93"/>
      <c r="KQ114" s="93"/>
      <c r="KR114" s="93"/>
      <c r="KS114" s="93"/>
      <c r="KT114" s="93"/>
      <c r="KU114" s="93"/>
      <c r="KV114" s="93"/>
      <c r="KW114" s="93"/>
    </row>
    <row r="115" spans="2:309" s="8" customFormat="1">
      <c r="B115" s="9"/>
      <c r="JL115" s="93"/>
      <c r="JM115" s="93"/>
      <c r="JN115" s="93"/>
      <c r="JO115" s="93"/>
      <c r="JP115" s="93"/>
      <c r="JQ115" s="93"/>
      <c r="JR115" s="93"/>
      <c r="JS115" s="93"/>
      <c r="JT115" s="93"/>
      <c r="JU115" s="93"/>
      <c r="JV115" s="93"/>
      <c r="JW115" s="93"/>
      <c r="JX115" s="93"/>
      <c r="JY115" s="93"/>
      <c r="JZ115" s="93"/>
      <c r="KA115" s="93"/>
      <c r="KB115" s="93"/>
      <c r="KC115" s="93"/>
      <c r="KD115" s="93"/>
      <c r="KE115" s="93"/>
      <c r="KF115" s="93"/>
      <c r="KG115" s="93"/>
      <c r="KH115" s="93"/>
      <c r="KI115" s="93"/>
      <c r="KJ115" s="93"/>
      <c r="KK115" s="93"/>
      <c r="KL115" s="93"/>
      <c r="KM115" s="93"/>
      <c r="KN115" s="93"/>
      <c r="KO115" s="93"/>
      <c r="KP115" s="93"/>
      <c r="KQ115" s="93"/>
      <c r="KR115" s="93"/>
      <c r="KS115" s="93"/>
      <c r="KT115" s="93"/>
      <c r="KU115" s="93"/>
      <c r="KV115" s="93"/>
      <c r="KW115" s="93"/>
    </row>
    <row r="116" spans="2:309" s="8" customFormat="1">
      <c r="B116" s="9"/>
      <c r="JL116" s="93"/>
      <c r="JM116" s="93"/>
      <c r="JN116" s="93"/>
      <c r="JO116" s="93"/>
      <c r="JP116" s="93"/>
      <c r="JQ116" s="93"/>
      <c r="JR116" s="93"/>
      <c r="JS116" s="93"/>
      <c r="JT116" s="93"/>
      <c r="JU116" s="93"/>
      <c r="JV116" s="93"/>
      <c r="JW116" s="93"/>
      <c r="JX116" s="93"/>
      <c r="JY116" s="93"/>
      <c r="JZ116" s="93"/>
      <c r="KA116" s="93"/>
      <c r="KB116" s="93"/>
      <c r="KC116" s="93"/>
      <c r="KD116" s="93"/>
      <c r="KE116" s="93"/>
      <c r="KF116" s="93"/>
      <c r="KG116" s="93"/>
      <c r="KH116" s="93"/>
      <c r="KI116" s="93"/>
      <c r="KJ116" s="93"/>
      <c r="KK116" s="93"/>
      <c r="KL116" s="93"/>
      <c r="KM116" s="93"/>
      <c r="KN116" s="93"/>
      <c r="KO116" s="93"/>
      <c r="KP116" s="93"/>
      <c r="KQ116" s="93"/>
      <c r="KR116" s="93"/>
      <c r="KS116" s="93"/>
      <c r="KT116" s="93"/>
      <c r="KU116" s="93"/>
      <c r="KV116" s="93"/>
      <c r="KW116" s="93"/>
    </row>
    <row r="117" spans="2:309" s="8" customFormat="1">
      <c r="B117" s="9"/>
      <c r="JL117" s="93"/>
      <c r="JM117" s="93"/>
      <c r="JN117" s="93"/>
      <c r="JO117" s="93"/>
      <c r="JP117" s="93"/>
      <c r="JQ117" s="93"/>
      <c r="JR117" s="93"/>
      <c r="JS117" s="93"/>
      <c r="JT117" s="93"/>
      <c r="JU117" s="93"/>
      <c r="JV117" s="93"/>
      <c r="JW117" s="93"/>
      <c r="JX117" s="93"/>
      <c r="JY117" s="93"/>
      <c r="JZ117" s="93"/>
      <c r="KA117" s="93"/>
      <c r="KB117" s="93"/>
      <c r="KC117" s="93"/>
      <c r="KD117" s="93"/>
      <c r="KE117" s="93"/>
      <c r="KF117" s="93"/>
      <c r="KG117" s="93"/>
      <c r="KH117" s="93"/>
      <c r="KI117" s="93"/>
      <c r="KJ117" s="93"/>
      <c r="KK117" s="93"/>
      <c r="KL117" s="93"/>
      <c r="KM117" s="93"/>
      <c r="KN117" s="93"/>
      <c r="KO117" s="93"/>
      <c r="KP117" s="93"/>
      <c r="KQ117" s="93"/>
      <c r="KR117" s="93"/>
      <c r="KS117" s="93"/>
      <c r="KT117" s="93"/>
      <c r="KU117" s="93"/>
      <c r="KV117" s="93"/>
      <c r="KW117" s="93"/>
    </row>
    <row r="118" spans="2:309" s="8" customFormat="1">
      <c r="B118" s="9"/>
      <c r="JL118" s="93"/>
      <c r="JM118" s="93"/>
      <c r="JN118" s="93"/>
      <c r="JO118" s="93"/>
      <c r="JP118" s="93"/>
      <c r="JQ118" s="93"/>
      <c r="JR118" s="93"/>
      <c r="JS118" s="93"/>
      <c r="JT118" s="93"/>
      <c r="JU118" s="93"/>
      <c r="JV118" s="93"/>
      <c r="JW118" s="93"/>
      <c r="JX118" s="93"/>
      <c r="JY118" s="93"/>
      <c r="JZ118" s="93"/>
      <c r="KA118" s="93"/>
      <c r="KB118" s="93"/>
      <c r="KC118" s="93"/>
      <c r="KD118" s="93"/>
      <c r="KE118" s="93"/>
      <c r="KF118" s="93"/>
      <c r="KG118" s="93"/>
      <c r="KH118" s="93"/>
      <c r="KI118" s="93"/>
      <c r="KJ118" s="93"/>
      <c r="KK118" s="93"/>
      <c r="KL118" s="93"/>
      <c r="KM118" s="93"/>
      <c r="KN118" s="93"/>
      <c r="KO118" s="93"/>
      <c r="KP118" s="93"/>
      <c r="KQ118" s="93"/>
      <c r="KR118" s="93"/>
      <c r="KS118" s="93"/>
      <c r="KT118" s="93"/>
      <c r="KU118" s="93"/>
      <c r="KV118" s="93"/>
      <c r="KW118" s="93"/>
    </row>
    <row r="119" spans="2:309" s="8" customFormat="1">
      <c r="B119" s="9"/>
      <c r="JL119" s="93"/>
      <c r="JM119" s="93"/>
      <c r="JN119" s="93"/>
      <c r="JO119" s="93"/>
      <c r="JP119" s="93"/>
      <c r="JQ119" s="93"/>
      <c r="JR119" s="93"/>
      <c r="JS119" s="93"/>
      <c r="JT119" s="93"/>
      <c r="JU119" s="93"/>
      <c r="JV119" s="93"/>
      <c r="JW119" s="93"/>
      <c r="JX119" s="93"/>
      <c r="JY119" s="93"/>
      <c r="JZ119" s="93"/>
      <c r="KA119" s="93"/>
      <c r="KB119" s="93"/>
      <c r="KC119" s="93"/>
      <c r="KD119" s="93"/>
      <c r="KE119" s="93"/>
      <c r="KF119" s="93"/>
      <c r="KG119" s="93"/>
      <c r="KH119" s="93"/>
      <c r="KI119" s="93"/>
      <c r="KJ119" s="93"/>
      <c r="KK119" s="93"/>
      <c r="KL119" s="93"/>
      <c r="KM119" s="93"/>
      <c r="KN119" s="93"/>
      <c r="KO119" s="93"/>
      <c r="KP119" s="93"/>
      <c r="KQ119" s="93"/>
      <c r="KR119" s="93"/>
      <c r="KS119" s="93"/>
      <c r="KT119" s="93"/>
      <c r="KU119" s="93"/>
      <c r="KV119" s="93"/>
      <c r="KW119" s="93"/>
    </row>
    <row r="120" spans="2:309" s="8" customFormat="1">
      <c r="B120" s="9"/>
      <c r="JL120" s="93"/>
      <c r="JM120" s="93"/>
      <c r="JN120" s="93"/>
      <c r="JO120" s="93"/>
      <c r="JP120" s="93"/>
      <c r="JQ120" s="93"/>
      <c r="JR120" s="93"/>
      <c r="JS120" s="93"/>
      <c r="JT120" s="93"/>
      <c r="JU120" s="93"/>
      <c r="JV120" s="93"/>
      <c r="JW120" s="93"/>
      <c r="JX120" s="93"/>
      <c r="JY120" s="93"/>
      <c r="JZ120" s="93"/>
      <c r="KA120" s="93"/>
      <c r="KB120" s="93"/>
      <c r="KC120" s="93"/>
      <c r="KD120" s="93"/>
      <c r="KE120" s="93"/>
      <c r="KF120" s="93"/>
      <c r="KG120" s="93"/>
      <c r="KH120" s="93"/>
      <c r="KI120" s="93"/>
      <c r="KJ120" s="93"/>
      <c r="KK120" s="93"/>
      <c r="KL120" s="93"/>
      <c r="KM120" s="93"/>
      <c r="KN120" s="93"/>
      <c r="KO120" s="93"/>
      <c r="KP120" s="93"/>
      <c r="KQ120" s="93"/>
      <c r="KR120" s="93"/>
      <c r="KS120" s="93"/>
      <c r="KT120" s="93"/>
      <c r="KU120" s="93"/>
      <c r="KV120" s="93"/>
      <c r="KW120" s="93"/>
    </row>
    <row r="121" spans="2:309" s="8" customFormat="1">
      <c r="B121" s="9"/>
      <c r="JL121" s="93"/>
      <c r="JM121" s="93"/>
      <c r="JN121" s="93"/>
      <c r="JO121" s="93"/>
      <c r="JP121" s="93"/>
      <c r="JQ121" s="93"/>
      <c r="JR121" s="93"/>
      <c r="JS121" s="93"/>
      <c r="JT121" s="93"/>
      <c r="JU121" s="93"/>
      <c r="JV121" s="93"/>
      <c r="JW121" s="93"/>
      <c r="JX121" s="93"/>
      <c r="JY121" s="93"/>
      <c r="JZ121" s="93"/>
      <c r="KA121" s="93"/>
      <c r="KB121" s="93"/>
      <c r="KC121" s="93"/>
      <c r="KD121" s="93"/>
      <c r="KE121" s="93"/>
      <c r="KF121" s="93"/>
      <c r="KG121" s="93"/>
      <c r="KH121" s="93"/>
      <c r="KI121" s="93"/>
      <c r="KJ121" s="93"/>
      <c r="KK121" s="93"/>
      <c r="KL121" s="93"/>
      <c r="KM121" s="93"/>
      <c r="KN121" s="93"/>
      <c r="KO121" s="93"/>
      <c r="KP121" s="93"/>
      <c r="KQ121" s="93"/>
      <c r="KR121" s="93"/>
      <c r="KS121" s="93"/>
      <c r="KT121" s="93"/>
      <c r="KU121" s="93"/>
      <c r="KV121" s="93"/>
      <c r="KW121" s="93"/>
    </row>
    <row r="122" spans="2:309" s="8" customFormat="1">
      <c r="B122" s="9"/>
      <c r="JL122" s="93"/>
      <c r="JM122" s="93"/>
      <c r="JN122" s="93"/>
      <c r="JO122" s="93"/>
      <c r="JP122" s="93"/>
      <c r="JQ122" s="93"/>
      <c r="JR122" s="93"/>
      <c r="JS122" s="93"/>
      <c r="JT122" s="93"/>
      <c r="JU122" s="93"/>
      <c r="JV122" s="93"/>
      <c r="JW122" s="93"/>
      <c r="JX122" s="93"/>
      <c r="JY122" s="93"/>
      <c r="JZ122" s="93"/>
      <c r="KA122" s="93"/>
      <c r="KB122" s="93"/>
      <c r="KC122" s="93"/>
      <c r="KD122" s="93"/>
      <c r="KE122" s="93"/>
      <c r="KF122" s="93"/>
      <c r="KG122" s="93"/>
      <c r="KH122" s="93"/>
      <c r="KI122" s="93"/>
      <c r="KJ122" s="93"/>
      <c r="KK122" s="93"/>
      <c r="KL122" s="93"/>
      <c r="KM122" s="93"/>
      <c r="KN122" s="93"/>
      <c r="KO122" s="93"/>
      <c r="KP122" s="93"/>
      <c r="KQ122" s="93"/>
      <c r="KR122" s="93"/>
      <c r="KS122" s="93"/>
      <c r="KT122" s="93"/>
      <c r="KU122" s="93"/>
      <c r="KV122" s="93"/>
      <c r="KW122" s="93"/>
    </row>
    <row r="123" spans="2:309" s="8" customFormat="1">
      <c r="B123" s="9"/>
      <c r="JL123" s="93"/>
      <c r="JM123" s="93"/>
      <c r="JN123" s="93"/>
      <c r="JO123" s="93"/>
      <c r="JP123" s="93"/>
      <c r="JQ123" s="93"/>
      <c r="JR123" s="93"/>
      <c r="JS123" s="93"/>
      <c r="JT123" s="93"/>
      <c r="JU123" s="93"/>
      <c r="JV123" s="93"/>
      <c r="JW123" s="93"/>
      <c r="JX123" s="93"/>
      <c r="JY123" s="93"/>
      <c r="JZ123" s="93"/>
      <c r="KA123" s="93"/>
      <c r="KB123" s="93"/>
      <c r="KC123" s="93"/>
      <c r="KD123" s="93"/>
      <c r="KE123" s="93"/>
      <c r="KF123" s="93"/>
      <c r="KG123" s="93"/>
      <c r="KH123" s="93"/>
      <c r="KI123" s="93"/>
      <c r="KJ123" s="93"/>
      <c r="KK123" s="93"/>
      <c r="KL123" s="93"/>
      <c r="KM123" s="93"/>
      <c r="KN123" s="93"/>
      <c r="KO123" s="93"/>
      <c r="KP123" s="93"/>
      <c r="KQ123" s="93"/>
      <c r="KR123" s="93"/>
      <c r="KS123" s="93"/>
      <c r="KT123" s="93"/>
      <c r="KU123" s="93"/>
      <c r="KV123" s="93"/>
      <c r="KW123" s="93"/>
    </row>
    <row r="124" spans="2:309" s="8" customFormat="1">
      <c r="B124" s="9"/>
      <c r="JL124" s="93"/>
      <c r="JM124" s="93"/>
      <c r="JN124" s="93"/>
      <c r="JO124" s="93"/>
      <c r="JP124" s="93"/>
      <c r="JQ124" s="93"/>
      <c r="JR124" s="93"/>
      <c r="JS124" s="93"/>
      <c r="JT124" s="93"/>
      <c r="JU124" s="93"/>
      <c r="JV124" s="93"/>
      <c r="JW124" s="93"/>
      <c r="JX124" s="93"/>
      <c r="JY124" s="93"/>
      <c r="JZ124" s="93"/>
      <c r="KA124" s="93"/>
      <c r="KB124" s="93"/>
      <c r="KC124" s="93"/>
      <c r="KD124" s="93"/>
      <c r="KE124" s="93"/>
      <c r="KF124" s="93"/>
      <c r="KG124" s="93"/>
      <c r="KH124" s="93"/>
      <c r="KI124" s="93"/>
      <c r="KJ124" s="93"/>
      <c r="KK124" s="93"/>
      <c r="KL124" s="93"/>
      <c r="KM124" s="93"/>
      <c r="KN124" s="93"/>
      <c r="KO124" s="93"/>
      <c r="KP124" s="93"/>
      <c r="KQ124" s="93"/>
      <c r="KR124" s="93"/>
      <c r="KS124" s="93"/>
      <c r="KT124" s="93"/>
      <c r="KU124" s="93"/>
      <c r="KV124" s="93"/>
      <c r="KW124" s="93"/>
    </row>
    <row r="125" spans="2:309" s="8" customFormat="1">
      <c r="B125" s="9"/>
      <c r="JL125" s="93"/>
      <c r="JM125" s="93"/>
      <c r="JN125" s="93"/>
      <c r="JO125" s="93"/>
      <c r="JP125" s="93"/>
      <c r="JQ125" s="93"/>
      <c r="JR125" s="93"/>
      <c r="JS125" s="93"/>
      <c r="JT125" s="93"/>
      <c r="JU125" s="93"/>
      <c r="JV125" s="93"/>
      <c r="JW125" s="93"/>
      <c r="JX125" s="93"/>
      <c r="JY125" s="93"/>
      <c r="JZ125" s="93"/>
      <c r="KA125" s="93"/>
      <c r="KB125" s="93"/>
      <c r="KC125" s="93"/>
      <c r="KD125" s="93"/>
      <c r="KE125" s="93"/>
      <c r="KF125" s="93"/>
      <c r="KG125" s="93"/>
      <c r="KH125" s="93"/>
      <c r="KI125" s="93"/>
      <c r="KJ125" s="93"/>
      <c r="KK125" s="93"/>
      <c r="KL125" s="93"/>
      <c r="KM125" s="93"/>
      <c r="KN125" s="93"/>
      <c r="KO125" s="93"/>
      <c r="KP125" s="93"/>
      <c r="KQ125" s="93"/>
      <c r="KR125" s="93"/>
      <c r="KS125" s="93"/>
      <c r="KT125" s="93"/>
      <c r="KU125" s="93"/>
      <c r="KV125" s="93"/>
      <c r="KW125" s="93"/>
    </row>
    <row r="126" spans="2:309" s="8" customFormat="1">
      <c r="B126" s="9"/>
      <c r="JL126" s="93"/>
      <c r="JM126" s="93"/>
      <c r="JN126" s="93"/>
      <c r="JO126" s="93"/>
      <c r="JP126" s="93"/>
      <c r="JQ126" s="93"/>
      <c r="JR126" s="93"/>
      <c r="JS126" s="93"/>
      <c r="JT126" s="93"/>
      <c r="JU126" s="93"/>
      <c r="JV126" s="93"/>
      <c r="JW126" s="93"/>
      <c r="JX126" s="93"/>
      <c r="JY126" s="93"/>
      <c r="JZ126" s="93"/>
      <c r="KA126" s="93"/>
      <c r="KB126" s="93"/>
      <c r="KC126" s="93"/>
      <c r="KD126" s="93"/>
      <c r="KE126" s="93"/>
      <c r="KF126" s="93"/>
      <c r="KG126" s="93"/>
      <c r="KH126" s="93"/>
      <c r="KI126" s="93"/>
      <c r="KJ126" s="93"/>
      <c r="KK126" s="93"/>
      <c r="KL126" s="93"/>
      <c r="KM126" s="93"/>
      <c r="KN126" s="93"/>
      <c r="KO126" s="93"/>
      <c r="KP126" s="93"/>
      <c r="KQ126" s="93"/>
      <c r="KR126" s="93"/>
      <c r="KS126" s="93"/>
      <c r="KT126" s="93"/>
      <c r="KU126" s="93"/>
      <c r="KV126" s="93"/>
      <c r="KW126" s="93"/>
    </row>
    <row r="127" spans="2:309" s="8" customFormat="1">
      <c r="B127" s="9"/>
      <c r="JL127" s="93"/>
      <c r="JM127" s="93"/>
      <c r="JN127" s="93"/>
      <c r="JO127" s="93"/>
      <c r="JP127" s="93"/>
      <c r="JQ127" s="93"/>
      <c r="JR127" s="93"/>
      <c r="JS127" s="93"/>
      <c r="JT127" s="93"/>
      <c r="JU127" s="93"/>
      <c r="JV127" s="93"/>
      <c r="JW127" s="93"/>
      <c r="JX127" s="93"/>
      <c r="JY127" s="93"/>
      <c r="JZ127" s="93"/>
      <c r="KA127" s="93"/>
      <c r="KB127" s="93"/>
      <c r="KC127" s="93"/>
      <c r="KD127" s="93"/>
      <c r="KE127" s="93"/>
      <c r="KF127" s="93"/>
      <c r="KG127" s="93"/>
      <c r="KH127" s="93"/>
      <c r="KI127" s="93"/>
      <c r="KJ127" s="93"/>
      <c r="KK127" s="93"/>
      <c r="KL127" s="93"/>
      <c r="KM127" s="93"/>
      <c r="KN127" s="93"/>
      <c r="KO127" s="93"/>
      <c r="KP127" s="93"/>
      <c r="KQ127" s="93"/>
      <c r="KR127" s="93"/>
      <c r="KS127" s="93"/>
      <c r="KT127" s="93"/>
      <c r="KU127" s="93"/>
      <c r="KV127" s="93"/>
      <c r="KW127" s="93"/>
    </row>
    <row r="128" spans="2:309" s="8" customFormat="1">
      <c r="B128" s="9"/>
      <c r="JL128" s="93"/>
      <c r="JM128" s="93"/>
      <c r="JN128" s="93"/>
      <c r="JO128" s="93"/>
      <c r="JP128" s="93"/>
      <c r="JQ128" s="93"/>
      <c r="JR128" s="93"/>
      <c r="JS128" s="93"/>
      <c r="JT128" s="93"/>
      <c r="JU128" s="93"/>
      <c r="JV128" s="93"/>
      <c r="JW128" s="93"/>
      <c r="JX128" s="93"/>
      <c r="JY128" s="93"/>
      <c r="JZ128" s="93"/>
      <c r="KA128" s="93"/>
      <c r="KB128" s="93"/>
      <c r="KC128" s="93"/>
      <c r="KD128" s="93"/>
      <c r="KE128" s="93"/>
      <c r="KF128" s="93"/>
      <c r="KG128" s="93"/>
      <c r="KH128" s="93"/>
      <c r="KI128" s="93"/>
      <c r="KJ128" s="93"/>
      <c r="KK128" s="93"/>
      <c r="KL128" s="93"/>
      <c r="KM128" s="93"/>
      <c r="KN128" s="93"/>
      <c r="KO128" s="93"/>
      <c r="KP128" s="93"/>
      <c r="KQ128" s="93"/>
      <c r="KR128" s="93"/>
      <c r="KS128" s="93"/>
      <c r="KT128" s="93"/>
      <c r="KU128" s="93"/>
      <c r="KV128" s="93"/>
      <c r="KW128" s="93"/>
    </row>
    <row r="129" spans="2:309" s="8" customFormat="1">
      <c r="B129" s="9"/>
      <c r="JL129" s="93"/>
      <c r="JM129" s="93"/>
      <c r="JN129" s="93"/>
      <c r="JO129" s="93"/>
      <c r="JP129" s="93"/>
      <c r="JQ129" s="93"/>
      <c r="JR129" s="93"/>
      <c r="JS129" s="93"/>
      <c r="JT129" s="93"/>
      <c r="JU129" s="93"/>
      <c r="JV129" s="93"/>
      <c r="JW129" s="93"/>
      <c r="JX129" s="93"/>
      <c r="JY129" s="93"/>
      <c r="JZ129" s="93"/>
      <c r="KA129" s="93"/>
      <c r="KB129" s="93"/>
      <c r="KC129" s="93"/>
      <c r="KD129" s="93"/>
      <c r="KE129" s="93"/>
      <c r="KF129" s="93"/>
      <c r="KG129" s="93"/>
      <c r="KH129" s="93"/>
      <c r="KI129" s="93"/>
      <c r="KJ129" s="93"/>
      <c r="KK129" s="93"/>
      <c r="KL129" s="93"/>
      <c r="KM129" s="93"/>
      <c r="KN129" s="93"/>
      <c r="KO129" s="93"/>
      <c r="KP129" s="93"/>
      <c r="KQ129" s="93"/>
      <c r="KR129" s="93"/>
      <c r="KS129" s="93"/>
      <c r="KT129" s="93"/>
      <c r="KU129" s="93"/>
      <c r="KV129" s="93"/>
      <c r="KW129" s="93"/>
    </row>
    <row r="130" spans="2:309" s="8" customFormat="1">
      <c r="B130" s="9"/>
      <c r="JL130" s="93"/>
      <c r="JM130" s="93"/>
      <c r="JN130" s="93"/>
      <c r="JO130" s="93"/>
      <c r="JP130" s="93"/>
      <c r="JQ130" s="93"/>
      <c r="JR130" s="93"/>
      <c r="JS130" s="93"/>
      <c r="JT130" s="93"/>
      <c r="JU130" s="93"/>
      <c r="JV130" s="93"/>
      <c r="JW130" s="93"/>
      <c r="JX130" s="93"/>
      <c r="JY130" s="93"/>
      <c r="JZ130" s="93"/>
      <c r="KA130" s="93"/>
      <c r="KB130" s="93"/>
      <c r="KC130" s="93"/>
      <c r="KD130" s="93"/>
      <c r="KE130" s="93"/>
      <c r="KF130" s="93"/>
      <c r="KG130" s="93"/>
      <c r="KH130" s="93"/>
      <c r="KI130" s="93"/>
      <c r="KJ130" s="93"/>
      <c r="KK130" s="93"/>
      <c r="KL130" s="93"/>
      <c r="KM130" s="93"/>
      <c r="KN130" s="93"/>
      <c r="KO130" s="93"/>
      <c r="KP130" s="93"/>
      <c r="KQ130" s="93"/>
      <c r="KR130" s="93"/>
      <c r="KS130" s="93"/>
      <c r="KT130" s="93"/>
      <c r="KU130" s="93"/>
      <c r="KV130" s="93"/>
      <c r="KW130" s="93"/>
    </row>
    <row r="131" spans="2:309" s="8" customFormat="1">
      <c r="B131" s="9"/>
      <c r="JL131" s="93"/>
      <c r="JM131" s="93"/>
      <c r="JN131" s="93"/>
      <c r="JO131" s="93"/>
      <c r="JP131" s="93"/>
      <c r="JQ131" s="93"/>
      <c r="JR131" s="93"/>
      <c r="JS131" s="93"/>
      <c r="JT131" s="93"/>
      <c r="JU131" s="93"/>
      <c r="JV131" s="93"/>
      <c r="JW131" s="93"/>
      <c r="JX131" s="93"/>
      <c r="JY131" s="93"/>
      <c r="JZ131" s="93"/>
      <c r="KA131" s="93"/>
      <c r="KB131" s="93"/>
      <c r="KC131" s="93"/>
      <c r="KD131" s="93"/>
      <c r="KE131" s="93"/>
      <c r="KF131" s="93"/>
      <c r="KG131" s="93"/>
      <c r="KH131" s="93"/>
      <c r="KI131" s="93"/>
      <c r="KJ131" s="93"/>
      <c r="KK131" s="93"/>
      <c r="KL131" s="93"/>
      <c r="KM131" s="93"/>
      <c r="KN131" s="93"/>
      <c r="KO131" s="93"/>
      <c r="KP131" s="93"/>
      <c r="KQ131" s="93"/>
      <c r="KR131" s="93"/>
      <c r="KS131" s="93"/>
      <c r="KT131" s="93"/>
      <c r="KU131" s="93"/>
      <c r="KV131" s="93"/>
      <c r="KW131" s="93"/>
    </row>
    <row r="132" spans="2:309" s="8" customFormat="1">
      <c r="B132" s="9"/>
      <c r="JL132" s="93"/>
      <c r="JM132" s="93"/>
      <c r="JN132" s="93"/>
      <c r="JO132" s="93"/>
      <c r="JP132" s="93"/>
      <c r="JQ132" s="93"/>
      <c r="JR132" s="93"/>
      <c r="JS132" s="93"/>
      <c r="JT132" s="93"/>
      <c r="JU132" s="93"/>
      <c r="JV132" s="93"/>
      <c r="JW132" s="93"/>
      <c r="JX132" s="93"/>
      <c r="JY132" s="93"/>
      <c r="JZ132" s="93"/>
      <c r="KA132" s="93"/>
      <c r="KB132" s="93"/>
      <c r="KC132" s="93"/>
      <c r="KD132" s="93"/>
      <c r="KE132" s="93"/>
      <c r="KF132" s="93"/>
      <c r="KG132" s="93"/>
      <c r="KH132" s="93"/>
      <c r="KI132" s="93"/>
      <c r="KJ132" s="93"/>
      <c r="KK132" s="93"/>
      <c r="KL132" s="93"/>
      <c r="KM132" s="93"/>
      <c r="KN132" s="93"/>
      <c r="KO132" s="93"/>
      <c r="KP132" s="93"/>
      <c r="KQ132" s="93"/>
      <c r="KR132" s="93"/>
      <c r="KS132" s="93"/>
      <c r="KT132" s="93"/>
      <c r="KU132" s="93"/>
      <c r="KV132" s="93"/>
      <c r="KW132" s="93"/>
    </row>
    <row r="133" spans="2:309" s="8" customFormat="1">
      <c r="B133" s="9"/>
      <c r="JL133" s="93"/>
      <c r="JM133" s="93"/>
      <c r="JN133" s="93"/>
      <c r="JO133" s="93"/>
      <c r="JP133" s="93"/>
      <c r="JQ133" s="93"/>
      <c r="JR133" s="93"/>
      <c r="JS133" s="93"/>
      <c r="JT133" s="93"/>
      <c r="JU133" s="93"/>
      <c r="JV133" s="93"/>
      <c r="JW133" s="93"/>
      <c r="JX133" s="93"/>
      <c r="JY133" s="93"/>
      <c r="JZ133" s="93"/>
      <c r="KA133" s="93"/>
      <c r="KB133" s="93"/>
      <c r="KC133" s="93"/>
      <c r="KD133" s="93"/>
      <c r="KE133" s="93"/>
      <c r="KF133" s="93"/>
      <c r="KG133" s="93"/>
      <c r="KH133" s="93"/>
      <c r="KI133" s="93"/>
      <c r="KJ133" s="93"/>
      <c r="KK133" s="93"/>
      <c r="KL133" s="93"/>
      <c r="KM133" s="93"/>
      <c r="KN133" s="93"/>
      <c r="KO133" s="93"/>
      <c r="KP133" s="93"/>
      <c r="KQ133" s="93"/>
      <c r="KR133" s="93"/>
      <c r="KS133" s="93"/>
      <c r="KT133" s="93"/>
      <c r="KU133" s="93"/>
      <c r="KV133" s="93"/>
      <c r="KW133" s="93"/>
    </row>
    <row r="134" spans="2:309" s="8" customFormat="1">
      <c r="B134" s="9"/>
      <c r="JL134" s="93"/>
      <c r="JM134" s="93"/>
      <c r="JN134" s="93"/>
      <c r="JO134" s="93"/>
      <c r="JP134" s="93"/>
      <c r="JQ134" s="93"/>
      <c r="JR134" s="93"/>
      <c r="JS134" s="93"/>
      <c r="JT134" s="93"/>
      <c r="JU134" s="93"/>
      <c r="JV134" s="93"/>
      <c r="JW134" s="93"/>
      <c r="JX134" s="93"/>
      <c r="JY134" s="93"/>
      <c r="JZ134" s="93"/>
      <c r="KA134" s="93"/>
      <c r="KB134" s="93"/>
      <c r="KC134" s="93"/>
      <c r="KD134" s="93"/>
      <c r="KE134" s="93"/>
      <c r="KF134" s="93"/>
      <c r="KG134" s="93"/>
      <c r="KH134" s="93"/>
      <c r="KI134" s="93"/>
      <c r="KJ134" s="93"/>
      <c r="KK134" s="93"/>
      <c r="KL134" s="93"/>
      <c r="KM134" s="93"/>
      <c r="KN134" s="93"/>
      <c r="KO134" s="93"/>
      <c r="KP134" s="93"/>
      <c r="KQ134" s="93"/>
      <c r="KR134" s="93"/>
      <c r="KS134" s="93"/>
      <c r="KT134" s="93"/>
      <c r="KU134" s="93"/>
      <c r="KV134" s="93"/>
      <c r="KW134" s="93"/>
    </row>
    <row r="135" spans="2:309" s="8" customFormat="1">
      <c r="B135" s="9"/>
      <c r="JL135" s="93"/>
      <c r="JM135" s="93"/>
      <c r="JN135" s="93"/>
      <c r="JO135" s="93"/>
      <c r="JP135" s="93"/>
      <c r="JQ135" s="93"/>
      <c r="JR135" s="93"/>
      <c r="JS135" s="93"/>
      <c r="JT135" s="93"/>
      <c r="JU135" s="93"/>
      <c r="JV135" s="93"/>
      <c r="JW135" s="93"/>
      <c r="JX135" s="93"/>
      <c r="JY135" s="93"/>
      <c r="JZ135" s="93"/>
      <c r="KA135" s="93"/>
      <c r="KB135" s="93"/>
      <c r="KC135" s="93"/>
      <c r="KD135" s="93"/>
      <c r="KE135" s="93"/>
      <c r="KF135" s="93"/>
      <c r="KG135" s="93"/>
      <c r="KH135" s="93"/>
      <c r="KI135" s="93"/>
      <c r="KJ135" s="93"/>
      <c r="KK135" s="93"/>
      <c r="KL135" s="93"/>
      <c r="KM135" s="93"/>
      <c r="KN135" s="93"/>
      <c r="KO135" s="93"/>
      <c r="KP135" s="93"/>
      <c r="KQ135" s="93"/>
      <c r="KR135" s="93"/>
      <c r="KS135" s="93"/>
      <c r="KT135" s="93"/>
      <c r="KU135" s="93"/>
      <c r="KV135" s="93"/>
      <c r="KW135" s="93"/>
    </row>
    <row r="136" spans="2:309" s="8" customFormat="1">
      <c r="B136" s="9"/>
      <c r="JL136" s="93"/>
      <c r="JM136" s="93"/>
      <c r="JN136" s="93"/>
      <c r="JO136" s="93"/>
      <c r="JP136" s="93"/>
      <c r="JQ136" s="93"/>
      <c r="JR136" s="93"/>
      <c r="JS136" s="93"/>
      <c r="JT136" s="93"/>
      <c r="JU136" s="93"/>
      <c r="JV136" s="93"/>
      <c r="JW136" s="93"/>
      <c r="JX136" s="93"/>
      <c r="JY136" s="93"/>
      <c r="JZ136" s="93"/>
      <c r="KA136" s="93"/>
      <c r="KB136" s="93"/>
      <c r="KC136" s="93"/>
      <c r="KD136" s="93"/>
      <c r="KE136" s="93"/>
      <c r="KF136" s="93"/>
      <c r="KG136" s="93"/>
      <c r="KH136" s="93"/>
      <c r="KI136" s="93"/>
      <c r="KJ136" s="93"/>
      <c r="KK136" s="93"/>
      <c r="KL136" s="93"/>
      <c r="KM136" s="93"/>
      <c r="KN136" s="93"/>
      <c r="KO136" s="93"/>
      <c r="KP136" s="93"/>
      <c r="KQ136" s="93"/>
      <c r="KR136" s="93"/>
      <c r="KS136" s="93"/>
      <c r="KT136" s="93"/>
      <c r="KU136" s="93"/>
      <c r="KV136" s="93"/>
      <c r="KW136" s="93"/>
    </row>
    <row r="137" spans="2:309" s="8" customFormat="1">
      <c r="B137" s="9"/>
      <c r="JL137" s="93"/>
      <c r="JM137" s="93"/>
      <c r="JN137" s="93"/>
      <c r="JO137" s="93"/>
      <c r="JP137" s="93"/>
      <c r="JQ137" s="93"/>
      <c r="JR137" s="93"/>
      <c r="JS137" s="93"/>
      <c r="JT137" s="93"/>
      <c r="JU137" s="93"/>
      <c r="JV137" s="93"/>
      <c r="JW137" s="93"/>
      <c r="JX137" s="93"/>
      <c r="JY137" s="93"/>
      <c r="JZ137" s="93"/>
      <c r="KA137" s="93"/>
      <c r="KB137" s="93"/>
      <c r="KC137" s="93"/>
      <c r="KD137" s="93"/>
      <c r="KE137" s="93"/>
      <c r="KF137" s="93"/>
      <c r="KG137" s="93"/>
      <c r="KH137" s="93"/>
      <c r="KI137" s="93"/>
      <c r="KJ137" s="93"/>
      <c r="KK137" s="93"/>
      <c r="KL137" s="93"/>
      <c r="KM137" s="93"/>
      <c r="KN137" s="93"/>
      <c r="KO137" s="93"/>
      <c r="KP137" s="93"/>
      <c r="KQ137" s="93"/>
      <c r="KR137" s="93"/>
      <c r="KS137" s="93"/>
      <c r="KT137" s="93"/>
      <c r="KU137" s="93"/>
      <c r="KV137" s="93"/>
      <c r="KW137" s="93"/>
    </row>
    <row r="138" spans="2:309" s="8" customFormat="1">
      <c r="B138" s="9"/>
      <c r="JL138" s="93"/>
      <c r="JM138" s="93"/>
      <c r="JN138" s="93"/>
      <c r="JO138" s="93"/>
      <c r="JP138" s="93"/>
      <c r="JQ138" s="93"/>
      <c r="JR138" s="93"/>
      <c r="JS138" s="93"/>
      <c r="JT138" s="93"/>
      <c r="JU138" s="93"/>
      <c r="JV138" s="93"/>
      <c r="JW138" s="93"/>
      <c r="JX138" s="93"/>
      <c r="JY138" s="93"/>
      <c r="JZ138" s="93"/>
      <c r="KA138" s="93"/>
      <c r="KB138" s="93"/>
      <c r="KC138" s="93"/>
      <c r="KD138" s="93"/>
      <c r="KE138" s="93"/>
      <c r="KF138" s="93"/>
      <c r="KG138" s="93"/>
      <c r="KH138" s="93"/>
      <c r="KI138" s="93"/>
      <c r="KJ138" s="93"/>
      <c r="KK138" s="93"/>
      <c r="KL138" s="93"/>
      <c r="KM138" s="93"/>
      <c r="KN138" s="93"/>
      <c r="KO138" s="93"/>
      <c r="KP138" s="93"/>
      <c r="KQ138" s="93"/>
      <c r="KR138" s="93"/>
      <c r="KS138" s="93"/>
      <c r="KT138" s="93"/>
      <c r="KU138" s="93"/>
      <c r="KV138" s="93"/>
      <c r="KW138" s="93"/>
    </row>
    <row r="139" spans="2:309" s="8" customFormat="1">
      <c r="B139" s="9"/>
      <c r="JL139" s="93"/>
      <c r="JM139" s="93"/>
      <c r="JN139" s="93"/>
      <c r="JO139" s="93"/>
      <c r="JP139" s="93"/>
      <c r="JQ139" s="93"/>
      <c r="JR139" s="93"/>
      <c r="JS139" s="93"/>
      <c r="JT139" s="93"/>
      <c r="JU139" s="93"/>
      <c r="JV139" s="93"/>
      <c r="JW139" s="93"/>
      <c r="JX139" s="93"/>
      <c r="JY139" s="93"/>
      <c r="JZ139" s="93"/>
      <c r="KA139" s="93"/>
      <c r="KB139" s="93"/>
      <c r="KC139" s="93"/>
      <c r="KD139" s="93"/>
      <c r="KE139" s="93"/>
      <c r="KF139" s="93"/>
      <c r="KG139" s="93"/>
      <c r="KH139" s="93"/>
      <c r="KI139" s="93"/>
      <c r="KJ139" s="93"/>
      <c r="KK139" s="93"/>
      <c r="KL139" s="93"/>
      <c r="KM139" s="93"/>
      <c r="KN139" s="93"/>
      <c r="KO139" s="93"/>
      <c r="KP139" s="93"/>
      <c r="KQ139" s="93"/>
      <c r="KR139" s="93"/>
      <c r="KS139" s="93"/>
      <c r="KT139" s="93"/>
      <c r="KU139" s="93"/>
      <c r="KV139" s="93"/>
      <c r="KW139" s="93"/>
    </row>
    <row r="140" spans="2:309" s="8" customFormat="1">
      <c r="B140" s="9"/>
      <c r="JL140" s="93"/>
      <c r="JM140" s="93"/>
      <c r="JN140" s="93"/>
      <c r="JO140" s="93"/>
      <c r="JP140" s="93"/>
      <c r="JQ140" s="93"/>
      <c r="JR140" s="93"/>
      <c r="JS140" s="93"/>
      <c r="JT140" s="93"/>
      <c r="JU140" s="93"/>
      <c r="JV140" s="93"/>
      <c r="JW140" s="93"/>
      <c r="JX140" s="93"/>
      <c r="JY140" s="93"/>
      <c r="JZ140" s="93"/>
      <c r="KA140" s="93"/>
      <c r="KB140" s="93"/>
      <c r="KC140" s="93"/>
      <c r="KD140" s="93"/>
      <c r="KE140" s="93"/>
      <c r="KF140" s="93"/>
      <c r="KG140" s="93"/>
      <c r="KH140" s="93"/>
      <c r="KI140" s="93"/>
      <c r="KJ140" s="93"/>
      <c r="KK140" s="93"/>
      <c r="KL140" s="93"/>
      <c r="KM140" s="93"/>
      <c r="KN140" s="93"/>
      <c r="KO140" s="93"/>
      <c r="KP140" s="93"/>
      <c r="KQ140" s="93"/>
      <c r="KR140" s="93"/>
      <c r="KS140" s="93"/>
      <c r="KT140" s="93"/>
      <c r="KU140" s="93"/>
      <c r="KV140" s="93"/>
      <c r="KW140" s="93"/>
    </row>
    <row r="141" spans="2:309" s="8" customFormat="1">
      <c r="B141" s="9"/>
      <c r="JL141" s="93"/>
      <c r="JM141" s="93"/>
      <c r="JN141" s="93"/>
      <c r="JO141" s="93"/>
      <c r="JP141" s="93"/>
      <c r="JQ141" s="93"/>
      <c r="JR141" s="93"/>
      <c r="JS141" s="93"/>
      <c r="JT141" s="93"/>
      <c r="JU141" s="93"/>
      <c r="JV141" s="93"/>
      <c r="JW141" s="93"/>
      <c r="JX141" s="93"/>
      <c r="JY141" s="93"/>
      <c r="JZ141" s="93"/>
      <c r="KA141" s="93"/>
      <c r="KB141" s="93"/>
      <c r="KC141" s="93"/>
      <c r="KD141" s="93"/>
      <c r="KE141" s="93"/>
      <c r="KF141" s="93"/>
      <c r="KG141" s="93"/>
      <c r="KH141" s="93"/>
      <c r="KI141" s="93"/>
      <c r="KJ141" s="93"/>
      <c r="KK141" s="93"/>
      <c r="KL141" s="93"/>
      <c r="KM141" s="93"/>
      <c r="KN141" s="93"/>
      <c r="KO141" s="93"/>
      <c r="KP141" s="93"/>
      <c r="KQ141" s="93"/>
      <c r="KR141" s="93"/>
      <c r="KS141" s="93"/>
      <c r="KT141" s="93"/>
      <c r="KU141" s="93"/>
      <c r="KV141" s="93"/>
      <c r="KW141" s="93"/>
    </row>
    <row r="142" spans="2:309" s="8" customFormat="1">
      <c r="B142" s="9"/>
      <c r="JL142" s="93"/>
      <c r="JM142" s="93"/>
      <c r="JN142" s="93"/>
      <c r="JO142" s="93"/>
      <c r="JP142" s="93"/>
      <c r="JQ142" s="93"/>
      <c r="JR142" s="93"/>
      <c r="JS142" s="93"/>
      <c r="JT142" s="93"/>
      <c r="JU142" s="93"/>
      <c r="JV142" s="93"/>
      <c r="JW142" s="93"/>
      <c r="JX142" s="93"/>
      <c r="JY142" s="93"/>
      <c r="JZ142" s="93"/>
      <c r="KA142" s="93"/>
      <c r="KB142" s="93"/>
      <c r="KC142" s="93"/>
      <c r="KD142" s="93"/>
      <c r="KE142" s="93"/>
      <c r="KF142" s="93"/>
      <c r="KG142" s="93"/>
      <c r="KH142" s="93"/>
      <c r="KI142" s="93"/>
      <c r="KJ142" s="93"/>
      <c r="KK142" s="93"/>
      <c r="KL142" s="93"/>
      <c r="KM142" s="93"/>
      <c r="KN142" s="93"/>
      <c r="KO142" s="93"/>
      <c r="KP142" s="93"/>
      <c r="KQ142" s="93"/>
      <c r="KR142" s="93"/>
      <c r="KS142" s="93"/>
      <c r="KT142" s="93"/>
      <c r="KU142" s="93"/>
      <c r="KV142" s="93"/>
      <c r="KW142" s="93"/>
    </row>
    <row r="143" spans="2:309" s="8" customFormat="1">
      <c r="B143" s="9"/>
      <c r="JL143" s="93"/>
      <c r="JM143" s="93"/>
      <c r="JN143" s="93"/>
      <c r="JO143" s="93"/>
      <c r="JP143" s="93"/>
      <c r="JQ143" s="93"/>
      <c r="JR143" s="93"/>
      <c r="JS143" s="93"/>
      <c r="JT143" s="93"/>
      <c r="JU143" s="93"/>
      <c r="JV143" s="93"/>
      <c r="JW143" s="93"/>
      <c r="JX143" s="93"/>
      <c r="JY143" s="93"/>
      <c r="JZ143" s="93"/>
      <c r="KA143" s="93"/>
      <c r="KB143" s="93"/>
      <c r="KC143" s="93"/>
      <c r="KD143" s="93"/>
      <c r="KE143" s="93"/>
      <c r="KF143" s="93"/>
      <c r="KG143" s="93"/>
      <c r="KH143" s="93"/>
      <c r="KI143" s="93"/>
      <c r="KJ143" s="93"/>
      <c r="KK143" s="93"/>
      <c r="KL143" s="93"/>
      <c r="KM143" s="93"/>
      <c r="KN143" s="93"/>
      <c r="KO143" s="93"/>
      <c r="KP143" s="93"/>
      <c r="KQ143" s="93"/>
      <c r="KR143" s="93"/>
      <c r="KS143" s="93"/>
      <c r="KT143" s="93"/>
      <c r="KU143" s="93"/>
      <c r="KV143" s="93"/>
      <c r="KW143" s="93"/>
    </row>
    <row r="144" spans="2:309" s="8" customFormat="1">
      <c r="B144" s="9"/>
      <c r="JL144" s="93"/>
      <c r="JM144" s="93"/>
      <c r="JN144" s="93"/>
      <c r="JO144" s="93"/>
      <c r="JP144" s="93"/>
      <c r="JQ144" s="93"/>
      <c r="JR144" s="93"/>
      <c r="JS144" s="93"/>
      <c r="JT144" s="93"/>
      <c r="JU144" s="93"/>
      <c r="JV144" s="93"/>
      <c r="JW144" s="93"/>
      <c r="JX144" s="93"/>
      <c r="JY144" s="93"/>
      <c r="JZ144" s="93"/>
      <c r="KA144" s="93"/>
      <c r="KB144" s="93"/>
      <c r="KC144" s="93"/>
      <c r="KD144" s="93"/>
      <c r="KE144" s="93"/>
      <c r="KF144" s="93"/>
      <c r="KG144" s="93"/>
      <c r="KH144" s="93"/>
      <c r="KI144" s="93"/>
      <c r="KJ144" s="93"/>
      <c r="KK144" s="93"/>
      <c r="KL144" s="93"/>
      <c r="KM144" s="93"/>
      <c r="KN144" s="93"/>
      <c r="KO144" s="93"/>
      <c r="KP144" s="93"/>
      <c r="KQ144" s="93"/>
      <c r="KR144" s="93"/>
      <c r="KS144" s="93"/>
      <c r="KT144" s="93"/>
      <c r="KU144" s="93"/>
      <c r="KV144" s="93"/>
      <c r="KW144" s="93"/>
    </row>
    <row r="145" spans="2:309" s="8" customFormat="1">
      <c r="B145" s="9"/>
      <c r="JL145" s="93"/>
      <c r="JM145" s="93"/>
      <c r="JN145" s="93"/>
      <c r="JO145" s="93"/>
      <c r="JP145" s="93"/>
      <c r="JQ145" s="93"/>
      <c r="JR145" s="93"/>
      <c r="JS145" s="93"/>
      <c r="JT145" s="93"/>
      <c r="JU145" s="93"/>
      <c r="JV145" s="93"/>
      <c r="JW145" s="93"/>
      <c r="JX145" s="93"/>
      <c r="JY145" s="93"/>
      <c r="JZ145" s="93"/>
      <c r="KA145" s="93"/>
      <c r="KB145" s="93"/>
      <c r="KC145" s="93"/>
      <c r="KD145" s="93"/>
      <c r="KE145" s="93"/>
      <c r="KF145" s="93"/>
      <c r="KG145" s="93"/>
      <c r="KH145" s="93"/>
      <c r="KI145" s="93"/>
      <c r="KJ145" s="93"/>
      <c r="KK145" s="93"/>
      <c r="KL145" s="93"/>
      <c r="KM145" s="93"/>
      <c r="KN145" s="93"/>
      <c r="KO145" s="93"/>
      <c r="KP145" s="93"/>
      <c r="KQ145" s="93"/>
      <c r="KR145" s="93"/>
      <c r="KS145" s="93"/>
      <c r="KT145" s="93"/>
      <c r="KU145" s="93"/>
      <c r="KV145" s="93"/>
      <c r="KW145" s="93"/>
    </row>
    <row r="146" spans="2:309" s="8" customFormat="1">
      <c r="B146" s="9"/>
      <c r="JL146" s="93"/>
      <c r="JM146" s="93"/>
      <c r="JN146" s="93"/>
      <c r="JO146" s="93"/>
      <c r="JP146" s="93"/>
      <c r="JQ146" s="93"/>
      <c r="JR146" s="93"/>
      <c r="JS146" s="93"/>
      <c r="JT146" s="93"/>
      <c r="JU146" s="93"/>
      <c r="JV146" s="93"/>
      <c r="JW146" s="93"/>
      <c r="JX146" s="93"/>
      <c r="JY146" s="93"/>
      <c r="JZ146" s="93"/>
      <c r="KA146" s="93"/>
      <c r="KB146" s="93"/>
      <c r="KC146" s="93"/>
      <c r="KD146" s="93"/>
      <c r="KE146" s="93"/>
      <c r="KF146" s="93"/>
      <c r="KG146" s="93"/>
      <c r="KH146" s="93"/>
      <c r="KI146" s="93"/>
      <c r="KJ146" s="93"/>
      <c r="KK146" s="93"/>
      <c r="KL146" s="93"/>
      <c r="KM146" s="93"/>
      <c r="KN146" s="93"/>
      <c r="KO146" s="93"/>
      <c r="KP146" s="93"/>
      <c r="KQ146" s="93"/>
      <c r="KR146" s="93"/>
      <c r="KS146" s="93"/>
      <c r="KT146" s="93"/>
      <c r="KU146" s="93"/>
      <c r="KV146" s="93"/>
      <c r="KW146" s="93"/>
    </row>
    <row r="147" spans="2:309" s="8" customFormat="1">
      <c r="B147" s="9"/>
      <c r="JL147" s="93"/>
      <c r="JM147" s="93"/>
      <c r="JN147" s="93"/>
      <c r="JO147" s="93"/>
      <c r="JP147" s="93"/>
      <c r="JQ147" s="93"/>
      <c r="JR147" s="93"/>
      <c r="JS147" s="93"/>
      <c r="JT147" s="93"/>
      <c r="JU147" s="93"/>
      <c r="JV147" s="93"/>
      <c r="JW147" s="93"/>
      <c r="JX147" s="93"/>
      <c r="JY147" s="93"/>
      <c r="JZ147" s="93"/>
      <c r="KA147" s="93"/>
      <c r="KB147" s="93"/>
      <c r="KC147" s="93"/>
      <c r="KD147" s="93"/>
      <c r="KE147" s="93"/>
      <c r="KF147" s="93"/>
      <c r="KG147" s="93"/>
      <c r="KH147" s="93"/>
      <c r="KI147" s="93"/>
      <c r="KJ147" s="93"/>
      <c r="KK147" s="93"/>
      <c r="KL147" s="93"/>
      <c r="KM147" s="93"/>
      <c r="KN147" s="93"/>
      <c r="KO147" s="93"/>
      <c r="KP147" s="93"/>
      <c r="KQ147" s="93"/>
      <c r="KR147" s="93"/>
      <c r="KS147" s="93"/>
      <c r="KT147" s="93"/>
      <c r="KU147" s="93"/>
      <c r="KV147" s="93"/>
      <c r="KW147" s="93"/>
    </row>
    <row r="148" spans="2:309" s="8" customFormat="1">
      <c r="B148" s="9"/>
      <c r="JL148" s="93"/>
      <c r="JM148" s="93"/>
      <c r="JN148" s="93"/>
      <c r="JO148" s="93"/>
      <c r="JP148" s="93"/>
      <c r="JQ148" s="93"/>
      <c r="JR148" s="93"/>
      <c r="JS148" s="93"/>
      <c r="JT148" s="93"/>
      <c r="JU148" s="93"/>
      <c r="JV148" s="93"/>
      <c r="JW148" s="93"/>
      <c r="JX148" s="93"/>
      <c r="JY148" s="93"/>
      <c r="JZ148" s="93"/>
      <c r="KA148" s="93"/>
      <c r="KB148" s="93"/>
      <c r="KC148" s="93"/>
      <c r="KD148" s="93"/>
      <c r="KE148" s="93"/>
      <c r="KF148" s="93"/>
      <c r="KG148" s="93"/>
      <c r="KH148" s="93"/>
      <c r="KI148" s="93"/>
      <c r="KJ148" s="93"/>
      <c r="KK148" s="93"/>
      <c r="KL148" s="93"/>
      <c r="KM148" s="93"/>
      <c r="KN148" s="93"/>
      <c r="KO148" s="93"/>
      <c r="KP148" s="93"/>
      <c r="KQ148" s="93"/>
      <c r="KR148" s="93"/>
      <c r="KS148" s="93"/>
      <c r="KT148" s="93"/>
      <c r="KU148" s="93"/>
      <c r="KV148" s="93"/>
      <c r="KW148" s="93"/>
    </row>
    <row r="149" spans="2:309" s="8" customFormat="1">
      <c r="B149" s="9"/>
      <c r="JL149" s="93"/>
      <c r="JM149" s="93"/>
      <c r="JN149" s="93"/>
      <c r="JO149" s="93"/>
      <c r="JP149" s="93"/>
      <c r="JQ149" s="93"/>
      <c r="JR149" s="93"/>
      <c r="JS149" s="93"/>
      <c r="JT149" s="93"/>
      <c r="JU149" s="93"/>
      <c r="JV149" s="93"/>
      <c r="JW149" s="93"/>
      <c r="JX149" s="93"/>
      <c r="JY149" s="93"/>
      <c r="JZ149" s="93"/>
      <c r="KA149" s="93"/>
      <c r="KB149" s="93"/>
      <c r="KC149" s="93"/>
      <c r="KD149" s="93"/>
      <c r="KE149" s="93"/>
      <c r="KF149" s="93"/>
      <c r="KG149" s="93"/>
      <c r="KH149" s="93"/>
      <c r="KI149" s="93"/>
      <c r="KJ149" s="93"/>
      <c r="KK149" s="93"/>
      <c r="KL149" s="93"/>
      <c r="KM149" s="93"/>
      <c r="KN149" s="93"/>
      <c r="KO149" s="93"/>
      <c r="KP149" s="93"/>
      <c r="KQ149" s="93"/>
      <c r="KR149" s="93"/>
      <c r="KS149" s="93"/>
      <c r="KT149" s="93"/>
      <c r="KU149" s="93"/>
      <c r="KV149" s="93"/>
      <c r="KW149" s="93"/>
    </row>
    <row r="150" spans="2:309" s="8" customFormat="1">
      <c r="B150" s="9"/>
      <c r="JL150" s="93"/>
      <c r="JM150" s="93"/>
      <c r="JN150" s="93"/>
      <c r="JO150" s="93"/>
      <c r="JP150" s="93"/>
      <c r="JQ150" s="93"/>
      <c r="JR150" s="93"/>
      <c r="JS150" s="93"/>
      <c r="JT150" s="93"/>
      <c r="JU150" s="93"/>
      <c r="JV150" s="93"/>
      <c r="JW150" s="93"/>
      <c r="JX150" s="93"/>
      <c r="JY150" s="93"/>
      <c r="JZ150" s="93"/>
      <c r="KA150" s="93"/>
      <c r="KB150" s="93"/>
      <c r="KC150" s="93"/>
      <c r="KD150" s="93"/>
      <c r="KE150" s="93"/>
      <c r="KF150" s="93"/>
      <c r="KG150" s="93"/>
      <c r="KH150" s="93"/>
      <c r="KI150" s="93"/>
      <c r="KJ150" s="93"/>
      <c r="KK150" s="93"/>
      <c r="KL150" s="93"/>
      <c r="KM150" s="93"/>
      <c r="KN150" s="93"/>
      <c r="KO150" s="93"/>
      <c r="KP150" s="93"/>
      <c r="KQ150" s="93"/>
      <c r="KR150" s="93"/>
      <c r="KS150" s="93"/>
      <c r="KT150" s="93"/>
      <c r="KU150" s="93"/>
      <c r="KV150" s="93"/>
      <c r="KW150" s="93"/>
    </row>
    <row r="151" spans="2:309" s="8" customFormat="1">
      <c r="B151" s="9"/>
      <c r="JL151" s="93"/>
      <c r="JM151" s="93"/>
      <c r="JN151" s="93"/>
      <c r="JO151" s="93"/>
      <c r="JP151" s="93"/>
      <c r="JQ151" s="93"/>
      <c r="JR151" s="93"/>
      <c r="JS151" s="93"/>
      <c r="JT151" s="93"/>
      <c r="JU151" s="93"/>
      <c r="JV151" s="93"/>
      <c r="JW151" s="93"/>
      <c r="JX151" s="93"/>
      <c r="JY151" s="93"/>
      <c r="JZ151" s="93"/>
      <c r="KA151" s="93"/>
      <c r="KB151" s="93"/>
      <c r="KC151" s="93"/>
      <c r="KD151" s="93"/>
      <c r="KE151" s="93"/>
      <c r="KF151" s="93"/>
      <c r="KG151" s="93"/>
      <c r="KH151" s="93"/>
      <c r="KI151" s="93"/>
      <c r="KJ151" s="93"/>
      <c r="KK151" s="93"/>
      <c r="KL151" s="93"/>
      <c r="KM151" s="93"/>
      <c r="KN151" s="93"/>
      <c r="KO151" s="93"/>
      <c r="KP151" s="93"/>
      <c r="KQ151" s="93"/>
      <c r="KR151" s="93"/>
      <c r="KS151" s="93"/>
      <c r="KT151" s="93"/>
      <c r="KU151" s="93"/>
      <c r="KV151" s="93"/>
      <c r="KW151" s="93"/>
    </row>
    <row r="152" spans="2:309" s="8" customFormat="1">
      <c r="B152" s="9"/>
      <c r="JL152" s="93"/>
      <c r="JM152" s="93"/>
      <c r="JN152" s="93"/>
      <c r="JO152" s="93"/>
      <c r="JP152" s="93"/>
      <c r="JQ152" s="93"/>
      <c r="JR152" s="93"/>
      <c r="JS152" s="93"/>
      <c r="JT152" s="93"/>
      <c r="JU152" s="93"/>
      <c r="JV152" s="93"/>
      <c r="JW152" s="93"/>
      <c r="JX152" s="93"/>
      <c r="JY152" s="93"/>
      <c r="JZ152" s="93"/>
      <c r="KA152" s="93"/>
      <c r="KB152" s="93"/>
      <c r="KC152" s="93"/>
      <c r="KD152" s="93"/>
      <c r="KE152" s="93"/>
      <c r="KF152" s="93"/>
      <c r="KG152" s="93"/>
      <c r="KH152" s="93"/>
      <c r="KI152" s="93"/>
      <c r="KJ152" s="93"/>
      <c r="KK152" s="93"/>
      <c r="KL152" s="93"/>
      <c r="KM152" s="93"/>
      <c r="KN152" s="93"/>
      <c r="KO152" s="93"/>
      <c r="KP152" s="93"/>
      <c r="KQ152" s="93"/>
      <c r="KR152" s="93"/>
      <c r="KS152" s="93"/>
      <c r="KT152" s="93"/>
      <c r="KU152" s="93"/>
      <c r="KV152" s="93"/>
      <c r="KW152" s="93"/>
    </row>
    <row r="153" spans="2:309" s="8" customFormat="1">
      <c r="B153" s="9"/>
      <c r="JL153" s="93"/>
      <c r="JM153" s="93"/>
      <c r="JN153" s="93"/>
      <c r="JO153" s="93"/>
      <c r="JP153" s="93"/>
      <c r="JQ153" s="93"/>
      <c r="JR153" s="93"/>
      <c r="JS153" s="93"/>
      <c r="JT153" s="93"/>
      <c r="JU153" s="93"/>
      <c r="JV153" s="93"/>
      <c r="JW153" s="93"/>
      <c r="JX153" s="93"/>
      <c r="JY153" s="93"/>
      <c r="JZ153" s="93"/>
      <c r="KA153" s="93"/>
      <c r="KB153" s="93"/>
      <c r="KC153" s="93"/>
      <c r="KD153" s="93"/>
      <c r="KE153" s="93"/>
      <c r="KF153" s="93"/>
      <c r="KG153" s="93"/>
      <c r="KH153" s="93"/>
      <c r="KI153" s="93"/>
      <c r="KJ153" s="93"/>
      <c r="KK153" s="93"/>
      <c r="KL153" s="93"/>
      <c r="KM153" s="93"/>
      <c r="KN153" s="93"/>
      <c r="KO153" s="93"/>
      <c r="KP153" s="93"/>
      <c r="KQ153" s="93"/>
      <c r="KR153" s="93"/>
      <c r="KS153" s="93"/>
      <c r="KT153" s="93"/>
      <c r="KU153" s="93"/>
      <c r="KV153" s="93"/>
      <c r="KW153" s="93"/>
    </row>
    <row r="154" spans="2:309" s="8" customFormat="1">
      <c r="B154" s="9"/>
      <c r="JL154" s="93"/>
      <c r="JM154" s="93"/>
      <c r="JN154" s="93"/>
      <c r="JO154" s="93"/>
      <c r="JP154" s="93"/>
      <c r="JQ154" s="93"/>
      <c r="JR154" s="93"/>
      <c r="JS154" s="93"/>
      <c r="JT154" s="93"/>
      <c r="JU154" s="93"/>
      <c r="JV154" s="93"/>
      <c r="JW154" s="93"/>
      <c r="JX154" s="93"/>
      <c r="JY154" s="93"/>
      <c r="JZ154" s="93"/>
      <c r="KA154" s="93"/>
      <c r="KB154" s="93"/>
      <c r="KC154" s="93"/>
      <c r="KD154" s="93"/>
      <c r="KE154" s="93"/>
      <c r="KF154" s="93"/>
      <c r="KG154" s="93"/>
      <c r="KH154" s="93"/>
      <c r="KI154" s="93"/>
      <c r="KJ154" s="93"/>
      <c r="KK154" s="93"/>
      <c r="KL154" s="93"/>
      <c r="KM154" s="93"/>
      <c r="KN154" s="93"/>
      <c r="KO154" s="93"/>
      <c r="KP154" s="93"/>
      <c r="KQ154" s="93"/>
      <c r="KR154" s="93"/>
      <c r="KS154" s="93"/>
      <c r="KT154" s="93"/>
      <c r="KU154" s="93"/>
      <c r="KV154" s="93"/>
      <c r="KW154" s="93"/>
    </row>
    <row r="155" spans="2:309" s="8" customFormat="1">
      <c r="B155" s="9"/>
      <c r="JL155" s="93"/>
      <c r="JM155" s="93"/>
      <c r="JN155" s="93"/>
      <c r="JO155" s="93"/>
      <c r="JP155" s="93"/>
      <c r="JQ155" s="93"/>
      <c r="JR155" s="93"/>
      <c r="JS155" s="93"/>
      <c r="JT155" s="93"/>
      <c r="JU155" s="93"/>
      <c r="JV155" s="93"/>
      <c r="JW155" s="93"/>
      <c r="JX155" s="93"/>
      <c r="JY155" s="93"/>
      <c r="JZ155" s="93"/>
      <c r="KA155" s="93"/>
      <c r="KB155" s="93"/>
      <c r="KC155" s="93"/>
      <c r="KD155" s="93"/>
      <c r="KE155" s="93"/>
      <c r="KF155" s="93"/>
      <c r="KG155" s="93"/>
      <c r="KH155" s="93"/>
      <c r="KI155" s="93"/>
      <c r="KJ155" s="93"/>
      <c r="KK155" s="93"/>
      <c r="KL155" s="93"/>
      <c r="KM155" s="93"/>
      <c r="KN155" s="93"/>
      <c r="KO155" s="93"/>
      <c r="KP155" s="93"/>
      <c r="KQ155" s="93"/>
      <c r="KR155" s="93"/>
      <c r="KS155" s="93"/>
      <c r="KT155" s="93"/>
      <c r="KU155" s="93"/>
      <c r="KV155" s="93"/>
      <c r="KW155" s="93"/>
    </row>
    <row r="156" spans="2:309" s="8" customFormat="1">
      <c r="B156" s="9"/>
      <c r="JL156" s="93"/>
      <c r="JM156" s="93"/>
      <c r="JN156" s="93"/>
      <c r="JO156" s="93"/>
      <c r="JP156" s="93"/>
      <c r="JQ156" s="93"/>
      <c r="JR156" s="93"/>
      <c r="JS156" s="93"/>
      <c r="JT156" s="93"/>
      <c r="JU156" s="93"/>
      <c r="JV156" s="93"/>
      <c r="JW156" s="93"/>
      <c r="JX156" s="93"/>
      <c r="JY156" s="93"/>
      <c r="JZ156" s="93"/>
      <c r="KA156" s="93"/>
      <c r="KB156" s="93"/>
      <c r="KC156" s="93"/>
      <c r="KD156" s="93"/>
      <c r="KE156" s="93"/>
      <c r="KF156" s="93"/>
      <c r="KG156" s="93"/>
      <c r="KH156" s="93"/>
      <c r="KI156" s="93"/>
      <c r="KJ156" s="93"/>
      <c r="KK156" s="93"/>
      <c r="KL156" s="93"/>
      <c r="KM156" s="93"/>
      <c r="KN156" s="93"/>
      <c r="KO156" s="93"/>
      <c r="KP156" s="93"/>
      <c r="KQ156" s="93"/>
      <c r="KR156" s="93"/>
      <c r="KS156" s="93"/>
      <c r="KT156" s="93"/>
      <c r="KU156" s="93"/>
      <c r="KV156" s="93"/>
      <c r="KW156" s="93"/>
    </row>
    <row r="157" spans="2:309" s="8" customFormat="1">
      <c r="B157" s="9"/>
      <c r="JL157" s="93"/>
      <c r="JM157" s="93"/>
      <c r="JN157" s="93"/>
      <c r="JO157" s="93"/>
      <c r="JP157" s="93"/>
      <c r="JQ157" s="93"/>
      <c r="JR157" s="93"/>
      <c r="JS157" s="93"/>
      <c r="JT157" s="93"/>
      <c r="JU157" s="93"/>
      <c r="JV157" s="93"/>
      <c r="JW157" s="93"/>
      <c r="JX157" s="93"/>
      <c r="JY157" s="93"/>
      <c r="JZ157" s="93"/>
      <c r="KA157" s="93"/>
      <c r="KB157" s="93"/>
      <c r="KC157" s="93"/>
      <c r="KD157" s="93"/>
      <c r="KE157" s="93"/>
      <c r="KF157" s="93"/>
      <c r="KG157" s="93"/>
      <c r="KH157" s="93"/>
      <c r="KI157" s="93"/>
      <c r="KJ157" s="93"/>
      <c r="KK157" s="93"/>
      <c r="KL157" s="93"/>
      <c r="KM157" s="93"/>
      <c r="KN157" s="93"/>
      <c r="KO157" s="93"/>
      <c r="KP157" s="93"/>
      <c r="KQ157" s="93"/>
      <c r="KR157" s="93"/>
      <c r="KS157" s="93"/>
      <c r="KT157" s="93"/>
      <c r="KU157" s="93"/>
      <c r="KV157" s="93"/>
      <c r="KW157" s="93"/>
    </row>
    <row r="158" spans="2:309" s="8" customFormat="1">
      <c r="B158" s="9"/>
      <c r="JL158" s="93"/>
      <c r="JM158" s="93"/>
      <c r="JN158" s="93"/>
      <c r="JO158" s="93"/>
      <c r="JP158" s="93"/>
      <c r="JQ158" s="93"/>
      <c r="JR158" s="93"/>
      <c r="JS158" s="93"/>
      <c r="JT158" s="93"/>
      <c r="JU158" s="93"/>
      <c r="JV158" s="93"/>
      <c r="JW158" s="93"/>
      <c r="JX158" s="93"/>
      <c r="JY158" s="93"/>
      <c r="JZ158" s="93"/>
      <c r="KA158" s="93"/>
      <c r="KB158" s="93"/>
      <c r="KC158" s="93"/>
      <c r="KD158" s="93"/>
      <c r="KE158" s="93"/>
      <c r="KF158" s="93"/>
      <c r="KG158" s="93"/>
      <c r="KH158" s="93"/>
      <c r="KI158" s="93"/>
      <c r="KJ158" s="93"/>
      <c r="KK158" s="93"/>
      <c r="KL158" s="93"/>
      <c r="KM158" s="93"/>
      <c r="KN158" s="93"/>
      <c r="KO158" s="93"/>
      <c r="KP158" s="93"/>
      <c r="KQ158" s="93"/>
      <c r="KR158" s="93"/>
      <c r="KS158" s="93"/>
      <c r="KT158" s="93"/>
      <c r="KU158" s="93"/>
      <c r="KV158" s="93"/>
      <c r="KW158" s="93"/>
    </row>
    <row r="159" spans="2:309" s="8" customFormat="1">
      <c r="B159" s="9"/>
      <c r="JL159" s="93"/>
      <c r="JM159" s="93"/>
      <c r="JN159" s="93"/>
      <c r="JO159" s="93"/>
      <c r="JP159" s="93"/>
      <c r="JQ159" s="93"/>
      <c r="JR159" s="93"/>
      <c r="JS159" s="93"/>
      <c r="JT159" s="93"/>
      <c r="JU159" s="93"/>
      <c r="JV159" s="93"/>
      <c r="JW159" s="93"/>
      <c r="JX159" s="93"/>
      <c r="JY159" s="93"/>
      <c r="JZ159" s="93"/>
      <c r="KA159" s="93"/>
      <c r="KB159" s="93"/>
      <c r="KC159" s="93"/>
      <c r="KD159" s="93"/>
      <c r="KE159" s="93"/>
      <c r="KF159" s="93"/>
      <c r="KG159" s="93"/>
      <c r="KH159" s="93"/>
      <c r="KI159" s="93"/>
      <c r="KJ159" s="93"/>
      <c r="KK159" s="93"/>
      <c r="KL159" s="93"/>
      <c r="KM159" s="93"/>
      <c r="KN159" s="93"/>
      <c r="KO159" s="93"/>
      <c r="KP159" s="93"/>
      <c r="KQ159" s="93"/>
      <c r="KR159" s="93"/>
      <c r="KS159" s="93"/>
      <c r="KT159" s="93"/>
      <c r="KU159" s="93"/>
      <c r="KV159" s="93"/>
      <c r="KW159" s="93"/>
    </row>
    <row r="160" spans="2:309" s="8" customFormat="1">
      <c r="B160" s="9"/>
      <c r="JL160" s="93"/>
      <c r="JM160" s="93"/>
      <c r="JN160" s="93"/>
      <c r="JO160" s="93"/>
      <c r="JP160" s="93"/>
      <c r="JQ160" s="93"/>
      <c r="JR160" s="93"/>
      <c r="JS160" s="93"/>
      <c r="JT160" s="93"/>
      <c r="JU160" s="93"/>
      <c r="JV160" s="93"/>
      <c r="JW160" s="93"/>
      <c r="JX160" s="93"/>
      <c r="JY160" s="93"/>
      <c r="JZ160" s="93"/>
      <c r="KA160" s="93"/>
      <c r="KB160" s="93"/>
      <c r="KC160" s="93"/>
      <c r="KD160" s="93"/>
      <c r="KE160" s="93"/>
      <c r="KF160" s="93"/>
      <c r="KG160" s="93"/>
      <c r="KH160" s="93"/>
      <c r="KI160" s="93"/>
      <c r="KJ160" s="93"/>
      <c r="KK160" s="93"/>
      <c r="KL160" s="93"/>
      <c r="KM160" s="93"/>
      <c r="KN160" s="93"/>
      <c r="KO160" s="93"/>
      <c r="KP160" s="93"/>
      <c r="KQ160" s="93"/>
      <c r="KR160" s="93"/>
      <c r="KS160" s="93"/>
      <c r="KT160" s="93"/>
      <c r="KU160" s="93"/>
      <c r="KV160" s="93"/>
      <c r="KW160" s="93"/>
    </row>
    <row r="161" spans="2:309" s="8" customFormat="1">
      <c r="B161" s="9"/>
      <c r="JL161" s="93"/>
      <c r="JM161" s="93"/>
      <c r="JN161" s="93"/>
      <c r="JO161" s="93"/>
      <c r="JP161" s="93"/>
      <c r="JQ161" s="93"/>
      <c r="JR161" s="93"/>
      <c r="JS161" s="93"/>
      <c r="JT161" s="93"/>
      <c r="JU161" s="93"/>
      <c r="JV161" s="93"/>
      <c r="JW161" s="93"/>
      <c r="JX161" s="93"/>
      <c r="JY161" s="93"/>
      <c r="JZ161" s="93"/>
      <c r="KA161" s="93"/>
      <c r="KB161" s="93"/>
      <c r="KC161" s="93"/>
      <c r="KD161" s="93"/>
      <c r="KE161" s="93"/>
      <c r="KF161" s="93"/>
      <c r="KG161" s="93"/>
      <c r="KH161" s="93"/>
      <c r="KI161" s="93"/>
      <c r="KJ161" s="93"/>
      <c r="KK161" s="93"/>
      <c r="KL161" s="93"/>
      <c r="KM161" s="93"/>
      <c r="KN161" s="93"/>
      <c r="KO161" s="93"/>
      <c r="KP161" s="93"/>
      <c r="KQ161" s="93"/>
      <c r="KR161" s="93"/>
      <c r="KS161" s="93"/>
      <c r="KT161" s="93"/>
      <c r="KU161" s="93"/>
      <c r="KV161" s="93"/>
      <c r="KW161" s="93"/>
    </row>
    <row r="162" spans="2:309" s="8" customFormat="1">
      <c r="B162" s="9"/>
      <c r="JL162" s="93"/>
      <c r="JM162" s="93"/>
      <c r="JN162" s="93"/>
      <c r="JO162" s="93"/>
      <c r="JP162" s="93"/>
      <c r="JQ162" s="93"/>
      <c r="JR162" s="93"/>
      <c r="JS162" s="93"/>
      <c r="JT162" s="93"/>
      <c r="JU162" s="93"/>
      <c r="JV162" s="93"/>
      <c r="JW162" s="93"/>
      <c r="JX162" s="93"/>
      <c r="JY162" s="93"/>
      <c r="JZ162" s="93"/>
      <c r="KA162" s="93"/>
      <c r="KB162" s="93"/>
      <c r="KC162" s="93"/>
      <c r="KD162" s="93"/>
      <c r="KE162" s="93"/>
      <c r="KF162" s="93"/>
      <c r="KG162" s="93"/>
      <c r="KH162" s="93"/>
      <c r="KI162" s="93"/>
      <c r="KJ162" s="93"/>
      <c r="KK162" s="93"/>
      <c r="KL162" s="93"/>
      <c r="KM162" s="93"/>
      <c r="KN162" s="93"/>
      <c r="KO162" s="93"/>
      <c r="KP162" s="93"/>
      <c r="KQ162" s="93"/>
      <c r="KR162" s="93"/>
      <c r="KS162" s="93"/>
      <c r="KT162" s="93"/>
      <c r="KU162" s="93"/>
      <c r="KV162" s="93"/>
      <c r="KW162" s="93"/>
    </row>
    <row r="163" spans="2:309" s="8" customFormat="1">
      <c r="B163" s="9"/>
      <c r="JL163" s="93"/>
      <c r="JM163" s="93"/>
      <c r="JN163" s="93"/>
      <c r="JO163" s="93"/>
      <c r="JP163" s="93"/>
      <c r="JQ163" s="93"/>
      <c r="JR163" s="93"/>
      <c r="JS163" s="93"/>
      <c r="JT163" s="93"/>
      <c r="JU163" s="93"/>
      <c r="JV163" s="93"/>
      <c r="JW163" s="93"/>
      <c r="JX163" s="93"/>
      <c r="JY163" s="93"/>
      <c r="JZ163" s="93"/>
      <c r="KA163" s="93"/>
      <c r="KB163" s="93"/>
      <c r="KC163" s="93"/>
      <c r="KD163" s="93"/>
      <c r="KE163" s="93"/>
      <c r="KF163" s="93"/>
      <c r="KG163" s="93"/>
      <c r="KH163" s="93"/>
      <c r="KI163" s="93"/>
      <c r="KJ163" s="93"/>
      <c r="KK163" s="93"/>
      <c r="KL163" s="93"/>
      <c r="KM163" s="93"/>
      <c r="KN163" s="93"/>
      <c r="KO163" s="93"/>
      <c r="KP163" s="93"/>
      <c r="KQ163" s="93"/>
      <c r="KR163" s="93"/>
      <c r="KS163" s="93"/>
      <c r="KT163" s="93"/>
      <c r="KU163" s="93"/>
      <c r="KV163" s="93"/>
      <c r="KW163" s="93"/>
    </row>
    <row r="164" spans="2:309" s="8" customFormat="1">
      <c r="B164" s="9"/>
      <c r="JL164" s="93"/>
      <c r="JM164" s="93"/>
      <c r="JN164" s="93"/>
      <c r="JO164" s="93"/>
      <c r="JP164" s="93"/>
      <c r="JQ164" s="93"/>
      <c r="JR164" s="93"/>
      <c r="JS164" s="93"/>
      <c r="JT164" s="93"/>
      <c r="JU164" s="93"/>
      <c r="JV164" s="93"/>
      <c r="JW164" s="93"/>
      <c r="JX164" s="93"/>
      <c r="JY164" s="93"/>
      <c r="JZ164" s="93"/>
      <c r="KA164" s="93"/>
      <c r="KB164" s="93"/>
      <c r="KC164" s="93"/>
      <c r="KD164" s="93"/>
      <c r="KE164" s="93"/>
      <c r="KF164" s="93"/>
      <c r="KG164" s="93"/>
      <c r="KH164" s="93"/>
      <c r="KI164" s="93"/>
      <c r="KJ164" s="93"/>
      <c r="KK164" s="93"/>
      <c r="KL164" s="93"/>
      <c r="KM164" s="93"/>
      <c r="KN164" s="93"/>
      <c r="KO164" s="93"/>
      <c r="KP164" s="93"/>
      <c r="KQ164" s="93"/>
      <c r="KR164" s="93"/>
      <c r="KS164" s="93"/>
      <c r="KT164" s="93"/>
      <c r="KU164" s="93"/>
      <c r="KV164" s="93"/>
      <c r="KW164" s="93"/>
    </row>
    <row r="165" spans="2:309" s="8" customFormat="1">
      <c r="B165" s="9"/>
      <c r="JL165" s="93"/>
      <c r="JM165" s="93"/>
      <c r="JN165" s="93"/>
      <c r="JO165" s="93"/>
      <c r="JP165" s="93"/>
      <c r="JQ165" s="93"/>
      <c r="JR165" s="93"/>
      <c r="JS165" s="93"/>
      <c r="JT165" s="93"/>
      <c r="JU165" s="93"/>
      <c r="JV165" s="93"/>
      <c r="JW165" s="93"/>
      <c r="JX165" s="93"/>
      <c r="JY165" s="93"/>
      <c r="JZ165" s="93"/>
      <c r="KA165" s="93"/>
      <c r="KB165" s="93"/>
      <c r="KC165" s="93"/>
      <c r="KD165" s="93"/>
      <c r="KE165" s="93"/>
      <c r="KF165" s="93"/>
      <c r="KG165" s="93"/>
      <c r="KH165" s="93"/>
      <c r="KI165" s="93"/>
      <c r="KJ165" s="93"/>
      <c r="KK165" s="93"/>
      <c r="KL165" s="93"/>
      <c r="KM165" s="93"/>
      <c r="KN165" s="93"/>
      <c r="KO165" s="93"/>
      <c r="KP165" s="93"/>
      <c r="KQ165" s="93"/>
      <c r="KR165" s="93"/>
      <c r="KS165" s="93"/>
      <c r="KT165" s="93"/>
      <c r="KU165" s="93"/>
      <c r="KV165" s="93"/>
      <c r="KW165" s="93"/>
    </row>
    <row r="166" spans="2:309" s="8" customFormat="1">
      <c r="B166" s="9"/>
      <c r="JL166" s="93"/>
      <c r="JM166" s="93"/>
      <c r="JN166" s="93"/>
      <c r="JO166" s="93"/>
      <c r="JP166" s="93"/>
      <c r="JQ166" s="93"/>
      <c r="JR166" s="93"/>
      <c r="JS166" s="93"/>
      <c r="JT166" s="93"/>
      <c r="JU166" s="93"/>
      <c r="JV166" s="93"/>
      <c r="JW166" s="93"/>
      <c r="JX166" s="93"/>
      <c r="JY166" s="93"/>
      <c r="JZ166" s="93"/>
      <c r="KA166" s="93"/>
      <c r="KB166" s="93"/>
      <c r="KC166" s="93"/>
      <c r="KD166" s="93"/>
      <c r="KE166" s="93"/>
      <c r="KF166" s="93"/>
      <c r="KG166" s="93"/>
      <c r="KH166" s="93"/>
      <c r="KI166" s="93"/>
      <c r="KJ166" s="93"/>
      <c r="KK166" s="93"/>
      <c r="KL166" s="93"/>
      <c r="KM166" s="93"/>
      <c r="KN166" s="93"/>
      <c r="KO166" s="93"/>
      <c r="KP166" s="93"/>
      <c r="KQ166" s="93"/>
      <c r="KR166" s="93"/>
      <c r="KS166" s="93"/>
      <c r="KT166" s="93"/>
      <c r="KU166" s="93"/>
      <c r="KV166" s="93"/>
      <c r="KW166" s="93"/>
    </row>
    <row r="167" spans="2:309" s="8" customFormat="1">
      <c r="B167" s="9"/>
      <c r="JL167" s="93"/>
      <c r="JM167" s="93"/>
      <c r="JN167" s="93"/>
      <c r="JO167" s="93"/>
      <c r="JP167" s="93"/>
      <c r="JQ167" s="93"/>
      <c r="JR167" s="93"/>
      <c r="JS167" s="93"/>
      <c r="JT167" s="93"/>
      <c r="JU167" s="93"/>
      <c r="JV167" s="93"/>
      <c r="JW167" s="93"/>
      <c r="JX167" s="93"/>
      <c r="JY167" s="93"/>
      <c r="JZ167" s="93"/>
      <c r="KA167" s="93"/>
      <c r="KB167" s="93"/>
      <c r="KC167" s="93"/>
      <c r="KD167" s="93"/>
      <c r="KE167" s="93"/>
      <c r="KF167" s="93"/>
      <c r="KG167" s="93"/>
      <c r="KH167" s="93"/>
      <c r="KI167" s="93"/>
      <c r="KJ167" s="93"/>
      <c r="KK167" s="93"/>
      <c r="KL167" s="93"/>
      <c r="KM167" s="93"/>
      <c r="KN167" s="93"/>
      <c r="KO167" s="93"/>
      <c r="KP167" s="93"/>
      <c r="KQ167" s="93"/>
      <c r="KR167" s="93"/>
      <c r="KS167" s="93"/>
      <c r="KT167" s="93"/>
      <c r="KU167" s="93"/>
      <c r="KV167" s="93"/>
      <c r="KW167" s="93"/>
    </row>
    <row r="168" spans="2:309" s="8" customFormat="1">
      <c r="B168" s="9"/>
      <c r="JL168" s="93"/>
      <c r="JM168" s="93"/>
      <c r="JN168" s="93"/>
      <c r="JO168" s="93"/>
      <c r="JP168" s="93"/>
      <c r="JQ168" s="93"/>
      <c r="JR168" s="93"/>
      <c r="JS168" s="93"/>
      <c r="JT168" s="93"/>
      <c r="JU168" s="93"/>
      <c r="JV168" s="93"/>
      <c r="JW168" s="93"/>
      <c r="JX168" s="93"/>
      <c r="JY168" s="93"/>
      <c r="JZ168" s="93"/>
      <c r="KA168" s="93"/>
      <c r="KB168" s="93"/>
      <c r="KC168" s="93"/>
      <c r="KD168" s="93"/>
      <c r="KE168" s="93"/>
      <c r="KF168" s="93"/>
      <c r="KG168" s="93"/>
      <c r="KH168" s="93"/>
      <c r="KI168" s="93"/>
      <c r="KJ168" s="93"/>
      <c r="KK168" s="93"/>
      <c r="KL168" s="93"/>
      <c r="KM168" s="93"/>
      <c r="KN168" s="93"/>
      <c r="KO168" s="93"/>
      <c r="KP168" s="93"/>
      <c r="KQ168" s="93"/>
      <c r="KR168" s="93"/>
      <c r="KS168" s="93"/>
      <c r="KT168" s="93"/>
      <c r="KU168" s="93"/>
      <c r="KV168" s="93"/>
      <c r="KW168" s="93"/>
    </row>
    <row r="169" spans="2:309" s="8" customFormat="1">
      <c r="B169" s="9"/>
      <c r="JL169" s="93"/>
      <c r="JM169" s="93"/>
      <c r="JN169" s="93"/>
      <c r="JO169" s="93"/>
      <c r="JP169" s="93"/>
      <c r="JQ169" s="93"/>
      <c r="JR169" s="93"/>
      <c r="JS169" s="93"/>
      <c r="JT169" s="93"/>
      <c r="JU169" s="93"/>
      <c r="JV169" s="93"/>
      <c r="JW169" s="93"/>
      <c r="JX169" s="93"/>
      <c r="JY169" s="93"/>
      <c r="JZ169" s="93"/>
      <c r="KA169" s="93"/>
      <c r="KB169" s="93"/>
      <c r="KC169" s="93"/>
      <c r="KD169" s="93"/>
      <c r="KE169" s="93"/>
      <c r="KF169" s="93"/>
      <c r="KG169" s="93"/>
      <c r="KH169" s="93"/>
      <c r="KI169" s="93"/>
      <c r="KJ169" s="93"/>
      <c r="KK169" s="93"/>
      <c r="KL169" s="93"/>
      <c r="KM169" s="93"/>
      <c r="KN169" s="93"/>
      <c r="KO169" s="93"/>
      <c r="KP169" s="93"/>
      <c r="KQ169" s="93"/>
      <c r="KR169" s="93"/>
      <c r="KS169" s="93"/>
      <c r="KT169" s="93"/>
      <c r="KU169" s="93"/>
      <c r="KV169" s="93"/>
      <c r="KW169" s="93"/>
    </row>
    <row r="170" spans="2:309" s="8" customFormat="1">
      <c r="B170" s="9"/>
      <c r="JL170" s="93"/>
      <c r="JM170" s="93"/>
      <c r="JN170" s="93"/>
      <c r="JO170" s="93"/>
      <c r="JP170" s="93"/>
      <c r="JQ170" s="93"/>
      <c r="JR170" s="93"/>
      <c r="JS170" s="93"/>
      <c r="JT170" s="93"/>
      <c r="JU170" s="93"/>
      <c r="JV170" s="93"/>
      <c r="JW170" s="93"/>
      <c r="JX170" s="93"/>
      <c r="JY170" s="93"/>
      <c r="JZ170" s="93"/>
      <c r="KA170" s="93"/>
      <c r="KB170" s="93"/>
      <c r="KC170" s="93"/>
      <c r="KD170" s="93"/>
      <c r="KE170" s="93"/>
      <c r="KF170" s="93"/>
      <c r="KG170" s="93"/>
      <c r="KH170" s="93"/>
      <c r="KI170" s="93"/>
      <c r="KJ170" s="93"/>
      <c r="KK170" s="93"/>
      <c r="KL170" s="93"/>
      <c r="KM170" s="93"/>
      <c r="KN170" s="93"/>
      <c r="KO170" s="93"/>
      <c r="KP170" s="93"/>
      <c r="KQ170" s="93"/>
      <c r="KR170" s="93"/>
      <c r="KS170" s="93"/>
      <c r="KT170" s="93"/>
      <c r="KU170" s="93"/>
      <c r="KV170" s="93"/>
      <c r="KW170" s="93"/>
    </row>
  </sheetData>
  <mergeCells count="29">
    <mergeCell ref="A45:D45"/>
    <mergeCell ref="IL3:IW3"/>
    <mergeCell ref="IX3:JC4"/>
    <mergeCell ref="A4:A5"/>
    <mergeCell ref="B4:B5"/>
    <mergeCell ref="IL4:IR4"/>
    <mergeCell ref="C4:C5"/>
    <mergeCell ref="FP4:GE4"/>
    <mergeCell ref="E4:V4"/>
    <mergeCell ref="W3:AO4"/>
    <mergeCell ref="A1:JC1"/>
    <mergeCell ref="D4:D5"/>
    <mergeCell ref="IS4:IW4"/>
    <mergeCell ref="DY4:EK4"/>
    <mergeCell ref="DY3:EU3"/>
    <mergeCell ref="AS3:CA4"/>
    <mergeCell ref="EV4:FO4"/>
    <mergeCell ref="EV3:HD3"/>
    <mergeCell ref="GS4:HD4"/>
    <mergeCell ref="CB3:DX4"/>
    <mergeCell ref="JD3:JK4"/>
    <mergeCell ref="HE3:HN4"/>
    <mergeCell ref="HO3:HX4"/>
    <mergeCell ref="HY3:IK4"/>
    <mergeCell ref="A2:JC2"/>
    <mergeCell ref="AP3:AR4"/>
    <mergeCell ref="GF4:GR4"/>
    <mergeCell ref="EL4:EU4"/>
    <mergeCell ref="A3:V3"/>
  </mergeCells>
  <phoneticPr fontId="0" type="noConversion"/>
  <printOptions horizontalCentered="1" verticalCentered="1"/>
  <pageMargins left="1.1811023622047245" right="0.39370078740157483" top="0.11811023622047245" bottom="0.11811023622047245" header="0.11811023622047245" footer="0.11811023622047245"/>
  <pageSetup paperSize="257" scale="83" firstPageNumber="0" orientation="landscape" horizontalDpi="4294967295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zoomScaleNormal="100" workbookViewId="0">
      <selection activeCell="B136" sqref="B136"/>
    </sheetView>
  </sheetViews>
  <sheetFormatPr defaultRowHeight="12.75"/>
  <cols>
    <col min="1" max="1" width="4.140625" style="1" customWidth="1"/>
    <col min="2" max="2" width="58.28515625" style="1" customWidth="1"/>
    <col min="3" max="3" width="10.5703125" style="8" customWidth="1"/>
    <col min="4" max="4" width="6" style="1" customWidth="1"/>
    <col min="5" max="5" width="7" style="1" customWidth="1"/>
    <col min="6" max="16384" width="9.140625" style="1"/>
  </cols>
  <sheetData>
    <row r="1" spans="1:6" ht="20.25" customHeight="1">
      <c r="A1" s="192" t="s">
        <v>340</v>
      </c>
      <c r="B1" s="193"/>
      <c r="C1" s="193"/>
      <c r="D1" s="193"/>
      <c r="E1" s="194"/>
      <c r="F1" s="13"/>
    </row>
    <row r="2" spans="1:6" ht="36.75" customHeight="1">
      <c r="A2" s="195" t="s">
        <v>356</v>
      </c>
      <c r="B2" s="195"/>
      <c r="C2" s="195"/>
      <c r="D2" s="195"/>
      <c r="E2" s="195"/>
      <c r="F2" s="13"/>
    </row>
    <row r="3" spans="1:6" s="26" customFormat="1" ht="14.25">
      <c r="A3" s="156" t="s">
        <v>7</v>
      </c>
      <c r="B3" s="157" t="s">
        <v>122</v>
      </c>
      <c r="C3" s="157" t="s">
        <v>123</v>
      </c>
      <c r="D3" s="157" t="s">
        <v>124</v>
      </c>
      <c r="E3" s="158" t="s">
        <v>125</v>
      </c>
      <c r="F3" s="102"/>
    </row>
    <row r="4" spans="1:6" s="13" customFormat="1" ht="15.75" customHeight="1">
      <c r="A4" s="152">
        <v>1</v>
      </c>
      <c r="B4" s="153" t="s">
        <v>191</v>
      </c>
      <c r="C4" s="154" t="s">
        <v>189</v>
      </c>
      <c r="D4" s="34" t="s">
        <v>117</v>
      </c>
      <c r="E4" s="155">
        <v>911</v>
      </c>
      <c r="F4" s="15"/>
    </row>
    <row r="5" spans="1:6" s="13" customFormat="1">
      <c r="A5" s="12">
        <f>A4+1</f>
        <v>2</v>
      </c>
      <c r="B5" s="23" t="s">
        <v>159</v>
      </c>
      <c r="C5" s="18" t="s">
        <v>189</v>
      </c>
      <c r="D5" s="19" t="s">
        <v>117</v>
      </c>
      <c r="E5" s="14">
        <v>4693</v>
      </c>
      <c r="F5" s="98" t="s">
        <v>348</v>
      </c>
    </row>
    <row r="6" spans="1:6" s="13" customFormat="1">
      <c r="A6" s="12">
        <f t="shared" ref="A6:A69" si="0">A5+1</f>
        <v>3</v>
      </c>
      <c r="B6" s="28" t="s">
        <v>190</v>
      </c>
      <c r="C6" s="19"/>
      <c r="D6" s="19" t="s">
        <v>117</v>
      </c>
      <c r="E6" s="14">
        <v>338</v>
      </c>
      <c r="F6" s="15" t="s">
        <v>351</v>
      </c>
    </row>
    <row r="7" spans="1:6" s="13" customFormat="1">
      <c r="A7" s="12">
        <f t="shared" si="0"/>
        <v>4</v>
      </c>
      <c r="B7" s="28" t="s">
        <v>344</v>
      </c>
      <c r="C7" s="19"/>
      <c r="D7" s="19" t="s">
        <v>117</v>
      </c>
      <c r="E7" s="14">
        <v>521</v>
      </c>
      <c r="F7" s="15" t="s">
        <v>347</v>
      </c>
    </row>
    <row r="8" spans="1:6" s="13" customFormat="1">
      <c r="A8" s="12">
        <f t="shared" si="0"/>
        <v>5</v>
      </c>
      <c r="B8" s="29" t="s">
        <v>349</v>
      </c>
      <c r="C8" s="19"/>
      <c r="D8" s="19" t="s">
        <v>117</v>
      </c>
      <c r="E8" s="14">
        <v>5</v>
      </c>
      <c r="F8" s="15"/>
    </row>
    <row r="9" spans="1:6">
      <c r="A9" s="12">
        <f t="shared" si="0"/>
        <v>6</v>
      </c>
      <c r="B9" s="29" t="s">
        <v>76</v>
      </c>
      <c r="C9" s="18" t="s">
        <v>189</v>
      </c>
      <c r="D9" s="19" t="s">
        <v>116</v>
      </c>
      <c r="E9" s="14">
        <v>96</v>
      </c>
      <c r="F9" s="13"/>
    </row>
    <row r="10" spans="1:6">
      <c r="A10" s="12">
        <f t="shared" si="0"/>
        <v>7</v>
      </c>
      <c r="B10" s="29" t="s">
        <v>68</v>
      </c>
      <c r="C10" s="19"/>
      <c r="D10" s="99" t="s">
        <v>116</v>
      </c>
      <c r="E10" s="30">
        <v>4</v>
      </c>
      <c r="F10" s="13"/>
    </row>
    <row r="11" spans="1:6">
      <c r="A11" s="12">
        <f t="shared" si="0"/>
        <v>8</v>
      </c>
      <c r="B11" s="29" t="s">
        <v>126</v>
      </c>
      <c r="C11" s="19"/>
      <c r="D11" s="99" t="s">
        <v>116</v>
      </c>
      <c r="E11" s="30">
        <v>33</v>
      </c>
      <c r="F11" s="13"/>
    </row>
    <row r="12" spans="1:6">
      <c r="A12" s="12">
        <f t="shared" si="0"/>
        <v>9</v>
      </c>
      <c r="B12" s="29" t="s">
        <v>75</v>
      </c>
      <c r="C12" s="19" t="s">
        <v>189</v>
      </c>
      <c r="D12" s="99" t="s">
        <v>116</v>
      </c>
      <c r="E12" s="30">
        <v>3</v>
      </c>
      <c r="F12" s="13"/>
    </row>
    <row r="13" spans="1:6" s="13" customFormat="1">
      <c r="A13" s="12">
        <f t="shared" si="0"/>
        <v>10</v>
      </c>
      <c r="B13" s="24" t="s">
        <v>18</v>
      </c>
      <c r="C13" s="18" t="s">
        <v>269</v>
      </c>
      <c r="D13" s="18" t="s">
        <v>116</v>
      </c>
      <c r="E13" s="14">
        <v>5</v>
      </c>
      <c r="F13" s="15"/>
    </row>
    <row r="14" spans="1:6">
      <c r="A14" s="12">
        <f t="shared" si="0"/>
        <v>11</v>
      </c>
      <c r="B14" s="23" t="s">
        <v>19</v>
      </c>
      <c r="C14" s="18" t="s">
        <v>269</v>
      </c>
      <c r="D14" s="19" t="s">
        <v>116</v>
      </c>
      <c r="E14" s="14">
        <v>2</v>
      </c>
      <c r="F14" s="13"/>
    </row>
    <row r="15" spans="1:6">
      <c r="A15" s="12">
        <f t="shared" si="0"/>
        <v>12</v>
      </c>
      <c r="B15" s="23" t="s">
        <v>20</v>
      </c>
      <c r="C15" s="18" t="s">
        <v>269</v>
      </c>
      <c r="D15" s="19" t="s">
        <v>116</v>
      </c>
      <c r="E15" s="14">
        <v>1</v>
      </c>
      <c r="F15" s="13"/>
    </row>
    <row r="16" spans="1:6">
      <c r="A16" s="12">
        <f t="shared" si="0"/>
        <v>13</v>
      </c>
      <c r="B16" s="23" t="s">
        <v>22</v>
      </c>
      <c r="C16" s="18" t="s">
        <v>269</v>
      </c>
      <c r="D16" s="19" t="s">
        <v>116</v>
      </c>
      <c r="E16" s="14">
        <v>2</v>
      </c>
      <c r="F16" s="13"/>
    </row>
    <row r="17" spans="1:6">
      <c r="A17" s="12">
        <f t="shared" si="0"/>
        <v>14</v>
      </c>
      <c r="B17" s="23" t="s">
        <v>23</v>
      </c>
      <c r="C17" s="18" t="s">
        <v>269</v>
      </c>
      <c r="D17" s="19" t="s">
        <v>116</v>
      </c>
      <c r="E17" s="14">
        <v>7</v>
      </c>
      <c r="F17" s="13"/>
    </row>
    <row r="18" spans="1:6">
      <c r="A18" s="12">
        <f t="shared" si="0"/>
        <v>15</v>
      </c>
      <c r="B18" s="23" t="s">
        <v>24</v>
      </c>
      <c r="C18" s="18" t="s">
        <v>269</v>
      </c>
      <c r="D18" s="18" t="s">
        <v>116</v>
      </c>
      <c r="E18" s="14">
        <v>3</v>
      </c>
      <c r="F18" s="13"/>
    </row>
    <row r="19" spans="1:6">
      <c r="A19" s="12">
        <f t="shared" si="0"/>
        <v>16</v>
      </c>
      <c r="B19" s="23" t="s">
        <v>25</v>
      </c>
      <c r="C19" s="18" t="s">
        <v>269</v>
      </c>
      <c r="D19" s="18" t="s">
        <v>116</v>
      </c>
      <c r="E19" s="14">
        <v>2</v>
      </c>
      <c r="F19" s="13"/>
    </row>
    <row r="20" spans="1:6">
      <c r="A20" s="12">
        <f t="shared" si="0"/>
        <v>17</v>
      </c>
      <c r="B20" s="23" t="s">
        <v>26</v>
      </c>
      <c r="C20" s="18" t="s">
        <v>269</v>
      </c>
      <c r="D20" s="18" t="s">
        <v>116</v>
      </c>
      <c r="E20" s="14">
        <v>1</v>
      </c>
      <c r="F20" s="13"/>
    </row>
    <row r="21" spans="1:6">
      <c r="A21" s="12">
        <f t="shared" si="0"/>
        <v>18</v>
      </c>
      <c r="B21" s="23" t="s">
        <v>173</v>
      </c>
      <c r="C21" s="18" t="s">
        <v>269</v>
      </c>
      <c r="D21" s="18" t="s">
        <v>116</v>
      </c>
      <c r="E21" s="14">
        <v>4</v>
      </c>
      <c r="F21" s="13"/>
    </row>
    <row r="22" spans="1:6">
      <c r="A22" s="12">
        <f t="shared" si="0"/>
        <v>19</v>
      </c>
      <c r="B22" s="24" t="s">
        <v>28</v>
      </c>
      <c r="C22" s="18" t="s">
        <v>269</v>
      </c>
      <c r="D22" s="18" t="s">
        <v>116</v>
      </c>
      <c r="E22" s="14">
        <v>1</v>
      </c>
      <c r="F22" s="13"/>
    </row>
    <row r="23" spans="1:6">
      <c r="A23" s="12">
        <f t="shared" si="0"/>
        <v>20</v>
      </c>
      <c r="B23" s="23" t="s">
        <v>29</v>
      </c>
      <c r="C23" s="18" t="s">
        <v>269</v>
      </c>
      <c r="D23" s="18" t="s">
        <v>116</v>
      </c>
      <c r="E23" s="14">
        <v>1</v>
      </c>
      <c r="F23" s="13"/>
    </row>
    <row r="24" spans="1:6">
      <c r="A24" s="12">
        <f t="shared" si="0"/>
        <v>21</v>
      </c>
      <c r="B24" s="23" t="s">
        <v>279</v>
      </c>
      <c r="C24" s="18" t="s">
        <v>269</v>
      </c>
      <c r="D24" s="19" t="s">
        <v>116</v>
      </c>
      <c r="E24" s="14">
        <v>1</v>
      </c>
      <c r="F24" s="13"/>
    </row>
    <row r="25" spans="1:6">
      <c r="A25" s="12">
        <f t="shared" si="0"/>
        <v>22</v>
      </c>
      <c r="B25" s="23" t="s">
        <v>31</v>
      </c>
      <c r="C25" s="18" t="s">
        <v>269</v>
      </c>
      <c r="D25" s="19" t="s">
        <v>116</v>
      </c>
      <c r="E25" s="14">
        <v>1</v>
      </c>
      <c r="F25" s="13"/>
    </row>
    <row r="26" spans="1:6">
      <c r="A26" s="12">
        <f t="shared" si="0"/>
        <v>23</v>
      </c>
      <c r="B26" s="23" t="s">
        <v>32</v>
      </c>
      <c r="C26" s="18" t="s">
        <v>269</v>
      </c>
      <c r="D26" s="19" t="s">
        <v>116</v>
      </c>
      <c r="E26" s="14">
        <v>1</v>
      </c>
      <c r="F26" s="13"/>
    </row>
    <row r="27" spans="1:6">
      <c r="A27" s="12">
        <f t="shared" si="0"/>
        <v>24</v>
      </c>
      <c r="B27" s="23" t="s">
        <v>34</v>
      </c>
      <c r="C27" s="18" t="s">
        <v>269</v>
      </c>
      <c r="D27" s="19" t="s">
        <v>116</v>
      </c>
      <c r="E27" s="14">
        <v>47</v>
      </c>
      <c r="F27" s="13"/>
    </row>
    <row r="28" spans="1:6">
      <c r="A28" s="12">
        <f t="shared" si="0"/>
        <v>25</v>
      </c>
      <c r="B28" s="23" t="s">
        <v>35</v>
      </c>
      <c r="C28" s="18" t="s">
        <v>269</v>
      </c>
      <c r="D28" s="19" t="s">
        <v>116</v>
      </c>
      <c r="E28" s="14">
        <v>6</v>
      </c>
      <c r="F28" s="13"/>
    </row>
    <row r="29" spans="1:6">
      <c r="A29" s="12">
        <f t="shared" si="0"/>
        <v>26</v>
      </c>
      <c r="B29" s="23" t="s">
        <v>214</v>
      </c>
      <c r="C29" s="18"/>
      <c r="D29" s="18" t="s">
        <v>116</v>
      </c>
      <c r="E29" s="14">
        <v>10</v>
      </c>
      <c r="F29" s="13"/>
    </row>
    <row r="30" spans="1:6">
      <c r="A30" s="12">
        <f t="shared" si="0"/>
        <v>27</v>
      </c>
      <c r="B30" s="29" t="s">
        <v>213</v>
      </c>
      <c r="C30" s="19"/>
      <c r="D30" s="19" t="s">
        <v>116</v>
      </c>
      <c r="E30" s="30">
        <v>32</v>
      </c>
      <c r="F30" s="13"/>
    </row>
    <row r="31" spans="1:6">
      <c r="A31" s="12">
        <f t="shared" si="0"/>
        <v>28</v>
      </c>
      <c r="B31" s="29" t="s">
        <v>37</v>
      </c>
      <c r="C31" s="19"/>
      <c r="D31" s="19" t="s">
        <v>116</v>
      </c>
      <c r="E31" s="30">
        <v>21</v>
      </c>
      <c r="F31" s="13"/>
    </row>
    <row r="32" spans="1:6">
      <c r="A32" s="12">
        <f t="shared" si="0"/>
        <v>29</v>
      </c>
      <c r="B32" s="29" t="s">
        <v>195</v>
      </c>
      <c r="C32" s="19" t="s">
        <v>269</v>
      </c>
      <c r="D32" s="19" t="s">
        <v>116</v>
      </c>
      <c r="E32" s="30">
        <v>18</v>
      </c>
      <c r="F32" s="13"/>
    </row>
    <row r="33" spans="1:6">
      <c r="A33" s="12">
        <f t="shared" si="0"/>
        <v>30</v>
      </c>
      <c r="B33" s="29" t="s">
        <v>38</v>
      </c>
      <c r="C33" s="19" t="s">
        <v>269</v>
      </c>
      <c r="D33" s="19" t="s">
        <v>116</v>
      </c>
      <c r="E33" s="30">
        <v>8</v>
      </c>
      <c r="F33" s="13"/>
    </row>
    <row r="34" spans="1:6">
      <c r="A34" s="12">
        <f t="shared" si="0"/>
        <v>31</v>
      </c>
      <c r="B34" s="29" t="s">
        <v>152</v>
      </c>
      <c r="C34" s="19" t="s">
        <v>269</v>
      </c>
      <c r="D34" s="19" t="s">
        <v>116</v>
      </c>
      <c r="E34" s="30">
        <v>10</v>
      </c>
      <c r="F34" s="13"/>
    </row>
    <row r="35" spans="1:6">
      <c r="A35" s="12">
        <f t="shared" si="0"/>
        <v>32</v>
      </c>
      <c r="B35" s="29" t="s">
        <v>39</v>
      </c>
      <c r="C35" s="19"/>
      <c r="D35" s="19" t="s">
        <v>115</v>
      </c>
      <c r="E35" s="14">
        <v>5</v>
      </c>
      <c r="F35" s="13"/>
    </row>
    <row r="36" spans="1:6">
      <c r="A36" s="12">
        <f t="shared" si="0"/>
        <v>33</v>
      </c>
      <c r="B36" s="29" t="s">
        <v>40</v>
      </c>
      <c r="C36" s="18"/>
      <c r="D36" s="19" t="s">
        <v>115</v>
      </c>
      <c r="E36" s="14">
        <v>3</v>
      </c>
      <c r="F36" s="13"/>
    </row>
    <row r="37" spans="1:6">
      <c r="A37" s="12">
        <f t="shared" si="0"/>
        <v>34</v>
      </c>
      <c r="B37" s="29" t="s">
        <v>41</v>
      </c>
      <c r="C37" s="18"/>
      <c r="D37" s="19" t="s">
        <v>115</v>
      </c>
      <c r="E37" s="14">
        <v>3</v>
      </c>
      <c r="F37" s="13"/>
    </row>
    <row r="38" spans="1:6">
      <c r="A38" s="12">
        <f t="shared" si="0"/>
        <v>35</v>
      </c>
      <c r="B38" s="29" t="s">
        <v>196</v>
      </c>
      <c r="C38" s="18"/>
      <c r="D38" s="19" t="s">
        <v>115</v>
      </c>
      <c r="E38" s="14">
        <v>4</v>
      </c>
      <c r="F38" s="13"/>
    </row>
    <row r="39" spans="1:6">
      <c r="A39" s="12">
        <f t="shared" si="0"/>
        <v>36</v>
      </c>
      <c r="B39" s="29" t="s">
        <v>183</v>
      </c>
      <c r="C39" s="18"/>
      <c r="D39" s="19" t="s">
        <v>115</v>
      </c>
      <c r="E39" s="14">
        <v>1</v>
      </c>
      <c r="F39" s="13"/>
    </row>
    <row r="40" spans="1:6">
      <c r="A40" s="12">
        <f t="shared" si="0"/>
        <v>37</v>
      </c>
      <c r="B40" s="29" t="s">
        <v>153</v>
      </c>
      <c r="C40" s="18"/>
      <c r="D40" s="19" t="s">
        <v>116</v>
      </c>
      <c r="E40" s="14">
        <v>2</v>
      </c>
      <c r="F40" s="13"/>
    </row>
    <row r="41" spans="1:6">
      <c r="A41" s="12">
        <f t="shared" si="0"/>
        <v>38</v>
      </c>
      <c r="B41" s="28" t="s">
        <v>243</v>
      </c>
      <c r="C41" s="18" t="s">
        <v>189</v>
      </c>
      <c r="D41" s="19" t="s">
        <v>116</v>
      </c>
      <c r="E41" s="14">
        <v>15</v>
      </c>
      <c r="F41" s="13"/>
    </row>
    <row r="42" spans="1:6">
      <c r="A42" s="12">
        <f t="shared" si="0"/>
        <v>39</v>
      </c>
      <c r="B42" s="29" t="s">
        <v>244</v>
      </c>
      <c r="C42" s="18" t="s">
        <v>189</v>
      </c>
      <c r="D42" s="19" t="s">
        <v>116</v>
      </c>
      <c r="E42" s="14">
        <v>11</v>
      </c>
      <c r="F42" s="13"/>
    </row>
    <row r="43" spans="1:6">
      <c r="A43" s="12">
        <f t="shared" si="0"/>
        <v>40</v>
      </c>
      <c r="B43" s="29" t="s">
        <v>331</v>
      </c>
      <c r="C43" s="19" t="s">
        <v>189</v>
      </c>
      <c r="D43" s="19" t="s">
        <v>116</v>
      </c>
      <c r="E43" s="14">
        <v>4</v>
      </c>
      <c r="F43" s="13"/>
    </row>
    <row r="44" spans="1:6">
      <c r="A44" s="12">
        <f t="shared" si="0"/>
        <v>41</v>
      </c>
      <c r="B44" s="29" t="s">
        <v>184</v>
      </c>
      <c r="C44" s="18"/>
      <c r="D44" s="19" t="s">
        <v>116</v>
      </c>
      <c r="E44" s="14">
        <v>1</v>
      </c>
      <c r="F44" s="13"/>
    </row>
    <row r="45" spans="1:6">
      <c r="A45" s="12">
        <f t="shared" si="0"/>
        <v>42</v>
      </c>
      <c r="B45" s="29" t="s">
        <v>185</v>
      </c>
      <c r="C45" s="19" t="s">
        <v>270</v>
      </c>
      <c r="D45" s="19" t="s">
        <v>116</v>
      </c>
      <c r="E45" s="14">
        <v>4</v>
      </c>
      <c r="F45" s="13"/>
    </row>
    <row r="46" spans="1:6">
      <c r="A46" s="12">
        <f t="shared" si="0"/>
        <v>43</v>
      </c>
      <c r="B46" s="29" t="s">
        <v>301</v>
      </c>
      <c r="C46" s="19"/>
      <c r="D46" s="19" t="s">
        <v>116</v>
      </c>
      <c r="E46" s="14">
        <v>4</v>
      </c>
      <c r="F46" s="13"/>
    </row>
    <row r="47" spans="1:6">
      <c r="A47" s="12">
        <f t="shared" si="0"/>
        <v>44</v>
      </c>
      <c r="B47" s="29" t="s">
        <v>209</v>
      </c>
      <c r="C47" s="19" t="s">
        <v>189</v>
      </c>
      <c r="D47" s="19" t="s">
        <v>177</v>
      </c>
      <c r="E47" s="14">
        <v>4</v>
      </c>
      <c r="F47" s="13"/>
    </row>
    <row r="48" spans="1:6">
      <c r="A48" s="12">
        <f t="shared" si="0"/>
        <v>45</v>
      </c>
      <c r="B48" s="29" t="s">
        <v>247</v>
      </c>
      <c r="C48" s="19" t="s">
        <v>189</v>
      </c>
      <c r="D48" s="19" t="s">
        <v>177</v>
      </c>
      <c r="E48" s="14">
        <v>15</v>
      </c>
      <c r="F48" s="13"/>
    </row>
    <row r="49" spans="1:6">
      <c r="A49" s="12">
        <f t="shared" si="0"/>
        <v>46</v>
      </c>
      <c r="B49" s="29" t="s">
        <v>210</v>
      </c>
      <c r="C49" s="19" t="s">
        <v>189</v>
      </c>
      <c r="D49" s="19" t="s">
        <v>177</v>
      </c>
      <c r="E49" s="14">
        <v>4</v>
      </c>
      <c r="F49" s="13"/>
    </row>
    <row r="50" spans="1:6">
      <c r="A50" s="12">
        <f t="shared" si="0"/>
        <v>47</v>
      </c>
      <c r="B50" s="29" t="s">
        <v>305</v>
      </c>
      <c r="C50" s="18" t="s">
        <v>189</v>
      </c>
      <c r="D50" s="19" t="s">
        <v>115</v>
      </c>
      <c r="E50" s="14">
        <v>4</v>
      </c>
      <c r="F50" s="13"/>
    </row>
    <row r="51" spans="1:6">
      <c r="A51" s="12">
        <f t="shared" si="0"/>
        <v>48</v>
      </c>
      <c r="B51" s="29" t="s">
        <v>178</v>
      </c>
      <c r="C51" s="18"/>
      <c r="D51" s="19" t="s">
        <v>116</v>
      </c>
      <c r="E51" s="14">
        <v>4</v>
      </c>
      <c r="F51" s="13"/>
    </row>
    <row r="52" spans="1:6">
      <c r="A52" s="12">
        <f t="shared" si="0"/>
        <v>49</v>
      </c>
      <c r="B52" s="29" t="s">
        <v>251</v>
      </c>
      <c r="C52" s="18"/>
      <c r="D52" s="19" t="s">
        <v>116</v>
      </c>
      <c r="E52" s="14">
        <v>2</v>
      </c>
      <c r="F52" s="13"/>
    </row>
    <row r="53" spans="1:6">
      <c r="A53" s="12">
        <f t="shared" si="0"/>
        <v>50</v>
      </c>
      <c r="B53" s="29" t="s">
        <v>326</v>
      </c>
      <c r="C53" s="18"/>
      <c r="D53" s="19" t="s">
        <v>116</v>
      </c>
      <c r="E53" s="14">
        <v>2</v>
      </c>
      <c r="F53" s="13"/>
    </row>
    <row r="54" spans="1:6">
      <c r="A54" s="12">
        <f t="shared" si="0"/>
        <v>51</v>
      </c>
      <c r="B54" s="29" t="s">
        <v>250</v>
      </c>
      <c r="C54" s="19"/>
      <c r="D54" s="19" t="s">
        <v>116</v>
      </c>
      <c r="E54" s="14">
        <v>2</v>
      </c>
      <c r="F54" s="13"/>
    </row>
    <row r="55" spans="1:6">
      <c r="A55" s="12">
        <f t="shared" si="0"/>
        <v>52</v>
      </c>
      <c r="B55" s="29" t="s">
        <v>249</v>
      </c>
      <c r="C55" s="33"/>
      <c r="D55" s="19" t="s">
        <v>116</v>
      </c>
      <c r="E55" s="14">
        <v>1</v>
      </c>
      <c r="F55" s="13"/>
    </row>
    <row r="56" spans="1:6">
      <c r="A56" s="12">
        <f t="shared" si="0"/>
        <v>53</v>
      </c>
      <c r="B56" s="29" t="s">
        <v>229</v>
      </c>
      <c r="C56" s="33"/>
      <c r="D56" s="19" t="s">
        <v>116</v>
      </c>
      <c r="E56" s="14">
        <v>2</v>
      </c>
      <c r="F56" s="13"/>
    </row>
    <row r="57" spans="1:6">
      <c r="A57" s="12">
        <f t="shared" si="0"/>
        <v>54</v>
      </c>
      <c r="B57" s="29" t="s">
        <v>283</v>
      </c>
      <c r="C57" s="19"/>
      <c r="D57" s="99" t="s">
        <v>116</v>
      </c>
      <c r="E57" s="30">
        <v>1</v>
      </c>
      <c r="F57" s="13"/>
    </row>
    <row r="58" spans="1:6">
      <c r="A58" s="12">
        <f t="shared" si="0"/>
        <v>55</v>
      </c>
      <c r="B58" s="29" t="s">
        <v>239</v>
      </c>
      <c r="C58" s="19"/>
      <c r="D58" s="99" t="s">
        <v>116</v>
      </c>
      <c r="E58" s="30">
        <v>1</v>
      </c>
      <c r="F58" s="13"/>
    </row>
    <row r="59" spans="1:6">
      <c r="A59" s="12">
        <f t="shared" si="0"/>
        <v>56</v>
      </c>
      <c r="B59" s="29" t="s">
        <v>218</v>
      </c>
      <c r="C59" s="19"/>
      <c r="D59" s="99" t="s">
        <v>116</v>
      </c>
      <c r="E59" s="30">
        <v>3</v>
      </c>
      <c r="F59" s="13"/>
    </row>
    <row r="60" spans="1:6">
      <c r="A60" s="12">
        <f t="shared" si="0"/>
        <v>57</v>
      </c>
      <c r="B60" s="29" t="s">
        <v>175</v>
      </c>
      <c r="C60" s="19"/>
      <c r="D60" s="99" t="s">
        <v>116</v>
      </c>
      <c r="E60" s="30">
        <v>2</v>
      </c>
      <c r="F60" s="13"/>
    </row>
    <row r="61" spans="1:6">
      <c r="A61" s="12">
        <f t="shared" si="0"/>
        <v>58</v>
      </c>
      <c r="B61" s="29" t="s">
        <v>309</v>
      </c>
      <c r="C61" s="19"/>
      <c r="D61" s="99" t="s">
        <v>116</v>
      </c>
      <c r="E61" s="30">
        <v>4</v>
      </c>
      <c r="F61" s="13"/>
    </row>
    <row r="62" spans="1:6">
      <c r="A62" s="12">
        <f t="shared" si="0"/>
        <v>59</v>
      </c>
      <c r="B62" s="29" t="s">
        <v>47</v>
      </c>
      <c r="C62" s="19"/>
      <c r="D62" s="99" t="s">
        <v>116</v>
      </c>
      <c r="E62" s="30">
        <v>1</v>
      </c>
      <c r="F62" s="13"/>
    </row>
    <row r="63" spans="1:6">
      <c r="A63" s="12">
        <f t="shared" si="0"/>
        <v>60</v>
      </c>
      <c r="B63" s="29" t="s">
        <v>48</v>
      </c>
      <c r="C63" s="19"/>
      <c r="D63" s="99" t="s">
        <v>116</v>
      </c>
      <c r="E63" s="30">
        <v>2</v>
      </c>
      <c r="F63" s="13"/>
    </row>
    <row r="64" spans="1:6">
      <c r="A64" s="12">
        <f t="shared" si="0"/>
        <v>61</v>
      </c>
      <c r="B64" s="29" t="s">
        <v>321</v>
      </c>
      <c r="C64" s="19"/>
      <c r="D64" s="99" t="s">
        <v>116</v>
      </c>
      <c r="E64" s="30">
        <v>2</v>
      </c>
      <c r="F64" s="13"/>
    </row>
    <row r="65" spans="1:6">
      <c r="A65" s="12">
        <f t="shared" si="0"/>
        <v>62</v>
      </c>
      <c r="B65" s="29" t="s">
        <v>176</v>
      </c>
      <c r="C65" s="19"/>
      <c r="D65" s="99" t="s">
        <v>116</v>
      </c>
      <c r="E65" s="30">
        <v>1</v>
      </c>
      <c r="F65" s="13"/>
    </row>
    <row r="66" spans="1:6" s="13" customFormat="1">
      <c r="A66" s="12">
        <f t="shared" si="0"/>
        <v>63</v>
      </c>
      <c r="B66" s="29" t="s">
        <v>54</v>
      </c>
      <c r="C66" s="19"/>
      <c r="D66" s="99" t="s">
        <v>116</v>
      </c>
      <c r="E66" s="30">
        <v>1</v>
      </c>
    </row>
    <row r="67" spans="1:6" s="13" customFormat="1">
      <c r="A67" s="12">
        <f t="shared" si="0"/>
        <v>64</v>
      </c>
      <c r="B67" s="29" t="s">
        <v>131</v>
      </c>
      <c r="C67" s="19"/>
      <c r="D67" s="99" t="s">
        <v>116</v>
      </c>
      <c r="E67" s="30">
        <v>4</v>
      </c>
    </row>
    <row r="68" spans="1:6" s="13" customFormat="1">
      <c r="A68" s="12">
        <f t="shared" si="0"/>
        <v>65</v>
      </c>
      <c r="B68" s="29" t="s">
        <v>219</v>
      </c>
      <c r="C68" s="19"/>
      <c r="D68" s="99" t="s">
        <v>116</v>
      </c>
      <c r="E68" s="30">
        <v>8</v>
      </c>
    </row>
    <row r="69" spans="1:6" s="13" customFormat="1">
      <c r="A69" s="12">
        <f t="shared" si="0"/>
        <v>66</v>
      </c>
      <c r="B69" s="29" t="s">
        <v>352</v>
      </c>
      <c r="C69" s="19"/>
      <c r="D69" s="99" t="s">
        <v>116</v>
      </c>
      <c r="E69" s="30">
        <v>1</v>
      </c>
    </row>
    <row r="70" spans="1:6" s="13" customFormat="1">
      <c r="A70" s="12">
        <f t="shared" ref="A70:A128" si="1">A69+1</f>
        <v>67</v>
      </c>
      <c r="B70" s="29" t="s">
        <v>242</v>
      </c>
      <c r="C70" s="19"/>
      <c r="D70" s="99" t="s">
        <v>116</v>
      </c>
      <c r="E70" s="30">
        <v>2</v>
      </c>
    </row>
    <row r="71" spans="1:6" s="13" customFormat="1">
      <c r="A71" s="12">
        <f t="shared" si="1"/>
        <v>68</v>
      </c>
      <c r="B71" s="29" t="s">
        <v>240</v>
      </c>
      <c r="C71" s="19"/>
      <c r="D71" s="99" t="s">
        <v>116</v>
      </c>
      <c r="E71" s="30">
        <v>3</v>
      </c>
    </row>
    <row r="72" spans="1:6" s="13" customFormat="1">
      <c r="A72" s="12">
        <f t="shared" si="1"/>
        <v>69</v>
      </c>
      <c r="B72" s="29" t="s">
        <v>280</v>
      </c>
      <c r="C72" s="19"/>
      <c r="D72" s="99" t="s">
        <v>116</v>
      </c>
      <c r="E72" s="30">
        <v>3</v>
      </c>
    </row>
    <row r="73" spans="1:6" s="13" customFormat="1">
      <c r="A73" s="12">
        <f t="shared" si="1"/>
        <v>70</v>
      </c>
      <c r="B73" s="29" t="s">
        <v>197</v>
      </c>
      <c r="C73" s="19"/>
      <c r="D73" s="99" t="s">
        <v>116</v>
      </c>
      <c r="E73" s="30">
        <v>1</v>
      </c>
    </row>
    <row r="74" spans="1:6" s="13" customFormat="1">
      <c r="A74" s="12">
        <f t="shared" si="1"/>
        <v>71</v>
      </c>
      <c r="B74" s="29" t="s">
        <v>281</v>
      </c>
      <c r="C74" s="19"/>
      <c r="D74" s="99" t="s">
        <v>116</v>
      </c>
      <c r="E74" s="30">
        <v>1</v>
      </c>
    </row>
    <row r="75" spans="1:6" s="13" customFormat="1">
      <c r="A75" s="12">
        <f t="shared" si="1"/>
        <v>72</v>
      </c>
      <c r="B75" s="29" t="s">
        <v>59</v>
      </c>
      <c r="C75" s="19" t="s">
        <v>270</v>
      </c>
      <c r="D75" s="99" t="s">
        <v>116</v>
      </c>
      <c r="E75" s="30">
        <v>1</v>
      </c>
    </row>
    <row r="76" spans="1:6" s="13" customFormat="1">
      <c r="A76" s="12">
        <f t="shared" si="1"/>
        <v>73</v>
      </c>
      <c r="B76" s="29" t="s">
        <v>60</v>
      </c>
      <c r="C76" s="19"/>
      <c r="D76" s="99" t="s">
        <v>116</v>
      </c>
      <c r="E76" s="30">
        <v>2</v>
      </c>
    </row>
    <row r="77" spans="1:6">
      <c r="A77" s="12">
        <f t="shared" si="1"/>
        <v>74</v>
      </c>
      <c r="B77" s="29" t="s">
        <v>135</v>
      </c>
      <c r="C77" s="19"/>
      <c r="D77" s="99" t="s">
        <v>116</v>
      </c>
      <c r="E77" s="30">
        <v>1</v>
      </c>
      <c r="F77" s="13"/>
    </row>
    <row r="78" spans="1:6">
      <c r="A78" s="12">
        <f t="shared" si="1"/>
        <v>75</v>
      </c>
      <c r="B78" s="29" t="s">
        <v>130</v>
      </c>
      <c r="C78" s="19"/>
      <c r="D78" s="99" t="s">
        <v>116</v>
      </c>
      <c r="E78" s="30">
        <v>1</v>
      </c>
      <c r="F78" s="13"/>
    </row>
    <row r="79" spans="1:6">
      <c r="A79" s="12">
        <f t="shared" si="1"/>
        <v>76</v>
      </c>
      <c r="B79" s="29" t="s">
        <v>73</v>
      </c>
      <c r="C79" s="19"/>
      <c r="D79" s="99" t="s">
        <v>116</v>
      </c>
      <c r="E79" s="30">
        <v>4</v>
      </c>
      <c r="F79" s="13"/>
    </row>
    <row r="80" spans="1:6">
      <c r="A80" s="12">
        <f t="shared" si="1"/>
        <v>77</v>
      </c>
      <c r="B80" s="29" t="s">
        <v>74</v>
      </c>
      <c r="C80" s="19"/>
      <c r="D80" s="99" t="s">
        <v>116</v>
      </c>
      <c r="E80" s="30">
        <v>4</v>
      </c>
      <c r="F80" s="13"/>
    </row>
    <row r="81" spans="1:6">
      <c r="A81" s="12">
        <f t="shared" si="1"/>
        <v>78</v>
      </c>
      <c r="B81" s="29" t="s">
        <v>297</v>
      </c>
      <c r="C81" s="19" t="s">
        <v>189</v>
      </c>
      <c r="D81" s="99" t="s">
        <v>116</v>
      </c>
      <c r="E81" s="30">
        <v>40</v>
      </c>
      <c r="F81" s="13"/>
    </row>
    <row r="82" spans="1:6">
      <c r="A82" s="12">
        <f t="shared" si="1"/>
        <v>79</v>
      </c>
      <c r="B82" s="29" t="s">
        <v>296</v>
      </c>
      <c r="C82" s="19" t="s">
        <v>189</v>
      </c>
      <c r="D82" s="99" t="s">
        <v>116</v>
      </c>
      <c r="E82" s="30">
        <v>48</v>
      </c>
      <c r="F82" s="13"/>
    </row>
    <row r="83" spans="1:6">
      <c r="A83" s="12">
        <f t="shared" si="1"/>
        <v>80</v>
      </c>
      <c r="B83" s="29" t="s">
        <v>293</v>
      </c>
      <c r="C83" s="19" t="s">
        <v>189</v>
      </c>
      <c r="D83" s="99" t="s">
        <v>116</v>
      </c>
      <c r="E83" s="30">
        <v>9</v>
      </c>
      <c r="F83" s="13"/>
    </row>
    <row r="84" spans="1:6">
      <c r="A84" s="12">
        <f t="shared" si="1"/>
        <v>81</v>
      </c>
      <c r="B84" s="29" t="s">
        <v>77</v>
      </c>
      <c r="C84" s="19"/>
      <c r="D84" s="99" t="s">
        <v>116</v>
      </c>
      <c r="E84" s="30">
        <v>9</v>
      </c>
      <c r="F84" s="13"/>
    </row>
    <row r="85" spans="1:6">
      <c r="A85" s="12">
        <f t="shared" si="1"/>
        <v>82</v>
      </c>
      <c r="B85" s="29" t="s">
        <v>132</v>
      </c>
      <c r="C85" s="19" t="s">
        <v>270</v>
      </c>
      <c r="D85" s="99" t="s">
        <v>116</v>
      </c>
      <c r="E85" s="30">
        <v>9</v>
      </c>
      <c r="F85" s="13"/>
    </row>
    <row r="86" spans="1:6">
      <c r="A86" s="12">
        <f t="shared" si="1"/>
        <v>83</v>
      </c>
      <c r="B86" s="29" t="s">
        <v>81</v>
      </c>
      <c r="C86" s="19" t="s">
        <v>270</v>
      </c>
      <c r="D86" s="99" t="s">
        <v>116</v>
      </c>
      <c r="E86" s="30">
        <v>3</v>
      </c>
      <c r="F86" s="13"/>
    </row>
    <row r="87" spans="1:6">
      <c r="A87" s="12">
        <f t="shared" si="1"/>
        <v>84</v>
      </c>
      <c r="B87" s="29" t="s">
        <v>194</v>
      </c>
      <c r="C87" s="19" t="s">
        <v>270</v>
      </c>
      <c r="D87" s="99" t="s">
        <v>116</v>
      </c>
      <c r="E87" s="30">
        <v>3</v>
      </c>
      <c r="F87" s="13"/>
    </row>
    <row r="88" spans="1:6">
      <c r="A88" s="12">
        <f t="shared" si="1"/>
        <v>85</v>
      </c>
      <c r="B88" s="29" t="s">
        <v>133</v>
      </c>
      <c r="C88" s="19" t="s">
        <v>270</v>
      </c>
      <c r="D88" s="99" t="s">
        <v>116</v>
      </c>
      <c r="E88" s="30">
        <v>3</v>
      </c>
      <c r="F88" s="13"/>
    </row>
    <row r="89" spans="1:6">
      <c r="A89" s="12">
        <f t="shared" si="1"/>
        <v>86</v>
      </c>
      <c r="B89" s="29" t="s">
        <v>73</v>
      </c>
      <c r="C89" s="19"/>
      <c r="D89" s="99" t="s">
        <v>116</v>
      </c>
      <c r="E89" s="30">
        <v>3</v>
      </c>
      <c r="F89" s="13"/>
    </row>
    <row r="90" spans="1:6">
      <c r="A90" s="12">
        <f t="shared" si="1"/>
        <v>87</v>
      </c>
      <c r="B90" s="29" t="s">
        <v>292</v>
      </c>
      <c r="C90" s="19" t="s">
        <v>189</v>
      </c>
      <c r="D90" s="99" t="s">
        <v>116</v>
      </c>
      <c r="E90" s="30">
        <v>45</v>
      </c>
      <c r="F90" s="13"/>
    </row>
    <row r="91" spans="1:6">
      <c r="A91" s="12">
        <f t="shared" si="1"/>
        <v>88</v>
      </c>
      <c r="B91" s="29" t="s">
        <v>79</v>
      </c>
      <c r="C91" s="19" t="s">
        <v>270</v>
      </c>
      <c r="D91" s="99" t="s">
        <v>116</v>
      </c>
      <c r="E91" s="30">
        <v>39</v>
      </c>
      <c r="F91" s="13"/>
    </row>
    <row r="92" spans="1:6">
      <c r="A92" s="12">
        <f t="shared" si="1"/>
        <v>89</v>
      </c>
      <c r="B92" s="29" t="s">
        <v>89</v>
      </c>
      <c r="C92" s="19" t="s">
        <v>270</v>
      </c>
      <c r="D92" s="99" t="s">
        <v>116</v>
      </c>
      <c r="E92" s="30">
        <v>22</v>
      </c>
      <c r="F92" s="13"/>
    </row>
    <row r="93" spans="1:6">
      <c r="A93" s="12">
        <f t="shared" si="1"/>
        <v>90</v>
      </c>
      <c r="B93" s="29" t="s">
        <v>90</v>
      </c>
      <c r="C93" s="19" t="s">
        <v>270</v>
      </c>
      <c r="D93" s="99" t="s">
        <v>116</v>
      </c>
      <c r="E93" s="30">
        <v>75</v>
      </c>
      <c r="F93" s="13"/>
    </row>
    <row r="94" spans="1:6">
      <c r="A94" s="12">
        <f t="shared" si="1"/>
        <v>91</v>
      </c>
      <c r="B94" s="29" t="s">
        <v>78</v>
      </c>
      <c r="C94" s="19" t="s">
        <v>270</v>
      </c>
      <c r="D94" s="99" t="s">
        <v>116</v>
      </c>
      <c r="E94" s="30">
        <v>78</v>
      </c>
      <c r="F94" s="13"/>
    </row>
    <row r="95" spans="1:6">
      <c r="A95" s="12">
        <f t="shared" si="1"/>
        <v>92</v>
      </c>
      <c r="B95" s="29" t="s">
        <v>88</v>
      </c>
      <c r="C95" s="19" t="s">
        <v>270</v>
      </c>
      <c r="D95" s="99" t="s">
        <v>116</v>
      </c>
      <c r="E95" s="30">
        <v>57</v>
      </c>
      <c r="F95" s="13"/>
    </row>
    <row r="96" spans="1:6">
      <c r="A96" s="12">
        <f t="shared" si="1"/>
        <v>93</v>
      </c>
      <c r="B96" s="29" t="s">
        <v>291</v>
      </c>
      <c r="C96" s="19" t="s">
        <v>189</v>
      </c>
      <c r="D96" s="99" t="s">
        <v>116</v>
      </c>
      <c r="E96" s="30">
        <v>27</v>
      </c>
      <c r="F96" s="13"/>
    </row>
    <row r="97" spans="1:6">
      <c r="A97" s="12">
        <f t="shared" si="1"/>
        <v>94</v>
      </c>
      <c r="B97" s="29" t="s">
        <v>145</v>
      </c>
      <c r="C97" s="19" t="s">
        <v>270</v>
      </c>
      <c r="D97" s="99" t="s">
        <v>116</v>
      </c>
      <c r="E97" s="30">
        <v>6</v>
      </c>
      <c r="F97" s="13"/>
    </row>
    <row r="98" spans="1:6" s="13" customFormat="1">
      <c r="A98" s="12">
        <f t="shared" si="1"/>
        <v>95</v>
      </c>
      <c r="B98" s="29" t="s">
        <v>346</v>
      </c>
      <c r="C98" s="19" t="s">
        <v>189</v>
      </c>
      <c r="D98" s="99" t="s">
        <v>116</v>
      </c>
      <c r="E98" s="30">
        <v>6</v>
      </c>
    </row>
    <row r="99" spans="1:6" s="13" customFormat="1">
      <c r="A99" s="12">
        <f t="shared" si="1"/>
        <v>96</v>
      </c>
      <c r="B99" s="29" t="s">
        <v>345</v>
      </c>
      <c r="C99" s="19" t="s">
        <v>189</v>
      </c>
      <c r="D99" s="99" t="s">
        <v>116</v>
      </c>
      <c r="E99" s="30">
        <v>15</v>
      </c>
    </row>
    <row r="100" spans="1:6" s="13" customFormat="1">
      <c r="A100" s="12">
        <f t="shared" si="1"/>
        <v>97</v>
      </c>
      <c r="B100" s="29" t="s">
        <v>92</v>
      </c>
      <c r="C100" s="19" t="s">
        <v>270</v>
      </c>
      <c r="D100" s="99" t="s">
        <v>116</v>
      </c>
      <c r="E100" s="30">
        <v>3</v>
      </c>
    </row>
    <row r="101" spans="1:6" s="13" customFormat="1">
      <c r="A101" s="12">
        <f t="shared" si="1"/>
        <v>98</v>
      </c>
      <c r="B101" s="29" t="s">
        <v>154</v>
      </c>
      <c r="C101" s="19" t="s">
        <v>192</v>
      </c>
      <c r="D101" s="99" t="s">
        <v>116</v>
      </c>
      <c r="E101" s="30">
        <v>9</v>
      </c>
    </row>
    <row r="102" spans="1:6" s="13" customFormat="1">
      <c r="A102" s="12">
        <f t="shared" si="1"/>
        <v>99</v>
      </c>
      <c r="B102" s="29" t="s">
        <v>142</v>
      </c>
      <c r="C102" s="19"/>
      <c r="D102" s="99" t="s">
        <v>116</v>
      </c>
      <c r="E102" s="30">
        <v>9</v>
      </c>
    </row>
    <row r="103" spans="1:6" s="13" customFormat="1">
      <c r="A103" s="12">
        <f t="shared" si="1"/>
        <v>100</v>
      </c>
      <c r="B103" s="29" t="s">
        <v>144</v>
      </c>
      <c r="C103" s="19"/>
      <c r="D103" s="99" t="s">
        <v>116</v>
      </c>
      <c r="E103" s="30">
        <v>9</v>
      </c>
    </row>
    <row r="104" spans="1:6" s="13" customFormat="1">
      <c r="A104" s="12">
        <f t="shared" si="1"/>
        <v>101</v>
      </c>
      <c r="B104" s="29" t="s">
        <v>143</v>
      </c>
      <c r="C104" s="19"/>
      <c r="D104" s="99" t="s">
        <v>116</v>
      </c>
      <c r="E104" s="30">
        <v>18</v>
      </c>
    </row>
    <row r="105" spans="1:6" s="13" customFormat="1">
      <c r="A105" s="12">
        <f t="shared" si="1"/>
        <v>102</v>
      </c>
      <c r="B105" s="29" t="s">
        <v>298</v>
      </c>
      <c r="C105" s="19" t="s">
        <v>189</v>
      </c>
      <c r="D105" s="99" t="s">
        <v>116</v>
      </c>
      <c r="E105" s="30">
        <v>15</v>
      </c>
    </row>
    <row r="106" spans="1:6" s="13" customFormat="1">
      <c r="A106" s="12">
        <f t="shared" si="1"/>
        <v>103</v>
      </c>
      <c r="B106" s="29" t="s">
        <v>98</v>
      </c>
      <c r="C106" s="19"/>
      <c r="D106" s="99" t="s">
        <v>116</v>
      </c>
      <c r="E106" s="30">
        <v>9</v>
      </c>
    </row>
    <row r="107" spans="1:6" s="13" customFormat="1">
      <c r="A107" s="12">
        <f t="shared" si="1"/>
        <v>104</v>
      </c>
      <c r="B107" s="29" t="s">
        <v>99</v>
      </c>
      <c r="C107" s="19"/>
      <c r="D107" s="99" t="s">
        <v>116</v>
      </c>
      <c r="E107" s="30">
        <v>120</v>
      </c>
    </row>
    <row r="108" spans="1:6" s="13" customFormat="1">
      <c r="A108" s="12">
        <f t="shared" si="1"/>
        <v>105</v>
      </c>
      <c r="B108" s="29" t="s">
        <v>101</v>
      </c>
      <c r="C108" s="19" t="s">
        <v>272</v>
      </c>
      <c r="D108" s="99" t="s">
        <v>116</v>
      </c>
      <c r="E108" s="30">
        <v>288</v>
      </c>
    </row>
    <row r="109" spans="1:6" s="13" customFormat="1">
      <c r="A109" s="12">
        <f t="shared" si="1"/>
        <v>106</v>
      </c>
      <c r="B109" s="29" t="s">
        <v>102</v>
      </c>
      <c r="C109" s="19" t="s">
        <v>272</v>
      </c>
      <c r="D109" s="99" t="s">
        <v>116</v>
      </c>
      <c r="E109" s="30">
        <v>288</v>
      </c>
    </row>
    <row r="110" spans="1:6" s="13" customFormat="1">
      <c r="A110" s="12">
        <f t="shared" si="1"/>
        <v>107</v>
      </c>
      <c r="B110" s="29" t="s">
        <v>103</v>
      </c>
      <c r="C110" s="19" t="s">
        <v>272</v>
      </c>
      <c r="D110" s="99" t="s">
        <v>116</v>
      </c>
      <c r="E110" s="30">
        <v>48</v>
      </c>
    </row>
    <row r="111" spans="1:6" s="13" customFormat="1">
      <c r="A111" s="12">
        <f t="shared" si="1"/>
        <v>108</v>
      </c>
      <c r="B111" s="29" t="s">
        <v>104</v>
      </c>
      <c r="C111" s="19" t="s">
        <v>272</v>
      </c>
      <c r="D111" s="99" t="s">
        <v>116</v>
      </c>
      <c r="E111" s="30">
        <v>48</v>
      </c>
    </row>
    <row r="112" spans="1:6" s="13" customFormat="1">
      <c r="A112" s="12">
        <f t="shared" si="1"/>
        <v>109</v>
      </c>
      <c r="B112" s="29" t="s">
        <v>157</v>
      </c>
      <c r="C112" s="19" t="s">
        <v>272</v>
      </c>
      <c r="D112" s="99" t="s">
        <v>116</v>
      </c>
      <c r="E112" s="30">
        <v>60</v>
      </c>
    </row>
    <row r="113" spans="1:5" s="13" customFormat="1">
      <c r="A113" s="12">
        <f t="shared" si="1"/>
        <v>110</v>
      </c>
      <c r="B113" s="29" t="s">
        <v>100</v>
      </c>
      <c r="C113" s="19" t="s">
        <v>272</v>
      </c>
      <c r="D113" s="99" t="s">
        <v>117</v>
      </c>
      <c r="E113" s="30">
        <v>462</v>
      </c>
    </row>
    <row r="114" spans="1:5" s="13" customFormat="1">
      <c r="A114" s="12">
        <f t="shared" si="1"/>
        <v>111</v>
      </c>
      <c r="B114" s="29" t="s">
        <v>105</v>
      </c>
      <c r="C114" s="19"/>
      <c r="D114" s="99" t="s">
        <v>115</v>
      </c>
      <c r="E114" s="30">
        <v>160</v>
      </c>
    </row>
    <row r="115" spans="1:5" s="13" customFormat="1">
      <c r="A115" s="12">
        <f t="shared" si="1"/>
        <v>112</v>
      </c>
      <c r="B115" s="29" t="s">
        <v>106</v>
      </c>
      <c r="C115" s="19"/>
      <c r="D115" s="99" t="s">
        <v>116</v>
      </c>
      <c r="E115" s="30">
        <v>31</v>
      </c>
    </row>
    <row r="116" spans="1:5" s="13" customFormat="1">
      <c r="A116" s="12">
        <f t="shared" si="1"/>
        <v>113</v>
      </c>
      <c r="B116" s="29" t="s">
        <v>99</v>
      </c>
      <c r="C116" s="19"/>
      <c r="D116" s="99" t="s">
        <v>116</v>
      </c>
      <c r="E116" s="30">
        <v>112</v>
      </c>
    </row>
    <row r="117" spans="1:5" s="13" customFormat="1">
      <c r="A117" s="12">
        <f t="shared" si="1"/>
        <v>114</v>
      </c>
      <c r="B117" s="29" t="s">
        <v>107</v>
      </c>
      <c r="C117" s="19"/>
      <c r="D117" s="99" t="s">
        <v>116</v>
      </c>
      <c r="E117" s="30">
        <v>31</v>
      </c>
    </row>
    <row r="118" spans="1:5" s="13" customFormat="1">
      <c r="A118" s="12">
        <f t="shared" si="1"/>
        <v>115</v>
      </c>
      <c r="B118" s="29" t="s">
        <v>108</v>
      </c>
      <c r="C118" s="19"/>
      <c r="D118" s="99" t="s">
        <v>116</v>
      </c>
      <c r="E118" s="30">
        <v>64</v>
      </c>
    </row>
    <row r="119" spans="1:5" s="13" customFormat="1">
      <c r="A119" s="12">
        <f t="shared" si="1"/>
        <v>116</v>
      </c>
      <c r="B119" s="29" t="s">
        <v>109</v>
      </c>
      <c r="C119" s="19"/>
      <c r="D119" s="99" t="s">
        <v>116</v>
      </c>
      <c r="E119" s="30">
        <v>32</v>
      </c>
    </row>
    <row r="120" spans="1:5" s="13" customFormat="1">
      <c r="A120" s="12">
        <f t="shared" si="1"/>
        <v>117</v>
      </c>
      <c r="B120" s="29" t="s">
        <v>110</v>
      </c>
      <c r="C120" s="19"/>
      <c r="D120" s="99" t="s">
        <v>116</v>
      </c>
      <c r="E120" s="30">
        <v>320</v>
      </c>
    </row>
    <row r="121" spans="1:5" s="13" customFormat="1">
      <c r="A121" s="12">
        <f t="shared" si="1"/>
        <v>118</v>
      </c>
      <c r="B121" s="29" t="s">
        <v>111</v>
      </c>
      <c r="C121" s="19"/>
      <c r="D121" s="99" t="s">
        <v>114</v>
      </c>
      <c r="E121" s="30">
        <v>8</v>
      </c>
    </row>
    <row r="122" spans="1:5" s="13" customFormat="1">
      <c r="A122" s="12">
        <f t="shared" si="1"/>
        <v>119</v>
      </c>
      <c r="B122" s="29" t="s">
        <v>112</v>
      </c>
      <c r="C122" s="19"/>
      <c r="D122" s="99" t="s">
        <v>116</v>
      </c>
      <c r="E122" s="30">
        <v>96</v>
      </c>
    </row>
    <row r="123" spans="1:5" s="13" customFormat="1" ht="38.25">
      <c r="A123" s="12">
        <f t="shared" si="1"/>
        <v>120</v>
      </c>
      <c r="B123" s="104" t="s">
        <v>323</v>
      </c>
      <c r="C123" s="103" t="s">
        <v>193</v>
      </c>
      <c r="D123" s="19" t="s">
        <v>115</v>
      </c>
      <c r="E123" s="14">
        <v>1</v>
      </c>
    </row>
    <row r="124" spans="1:5" s="13" customFormat="1" ht="38.25">
      <c r="A124" s="12">
        <f t="shared" si="1"/>
        <v>121</v>
      </c>
      <c r="B124" s="104" t="s">
        <v>353</v>
      </c>
      <c r="C124" s="103" t="s">
        <v>193</v>
      </c>
      <c r="D124" s="19" t="s">
        <v>115</v>
      </c>
      <c r="E124" s="14">
        <v>1</v>
      </c>
    </row>
    <row r="125" spans="1:5" s="13" customFormat="1" ht="25.5">
      <c r="A125" s="12">
        <f t="shared" si="1"/>
        <v>122</v>
      </c>
      <c r="B125" s="23" t="s">
        <v>354</v>
      </c>
      <c r="C125" s="103" t="s">
        <v>193</v>
      </c>
      <c r="D125" s="19" t="s">
        <v>115</v>
      </c>
      <c r="E125" s="14">
        <v>1</v>
      </c>
    </row>
    <row r="126" spans="1:5" s="13" customFormat="1" ht="25.5">
      <c r="A126" s="12">
        <f t="shared" si="1"/>
        <v>123</v>
      </c>
      <c r="B126" s="23" t="s">
        <v>310</v>
      </c>
      <c r="C126" s="103" t="s">
        <v>193</v>
      </c>
      <c r="D126" s="19" t="s">
        <v>115</v>
      </c>
      <c r="E126" s="14">
        <v>1</v>
      </c>
    </row>
    <row r="127" spans="1:5" s="13" customFormat="1" ht="25.5">
      <c r="A127" s="12">
        <f t="shared" si="1"/>
        <v>124</v>
      </c>
      <c r="B127" s="23" t="s">
        <v>355</v>
      </c>
      <c r="C127" s="103" t="s">
        <v>193</v>
      </c>
      <c r="D127" s="19" t="s">
        <v>115</v>
      </c>
      <c r="E127" s="14">
        <v>1</v>
      </c>
    </row>
    <row r="128" spans="1:5" s="13" customFormat="1">
      <c r="A128" s="12">
        <f t="shared" si="1"/>
        <v>125</v>
      </c>
      <c r="B128" s="29" t="s">
        <v>322</v>
      </c>
      <c r="C128" s="19"/>
      <c r="D128" s="99" t="s">
        <v>115</v>
      </c>
      <c r="E128" s="30">
        <v>2</v>
      </c>
    </row>
    <row r="129" spans="1:5" s="13" customFormat="1">
      <c r="A129" s="12">
        <f>A128+1</f>
        <v>126</v>
      </c>
      <c r="B129" s="29" t="s">
        <v>164</v>
      </c>
      <c r="C129" s="19"/>
      <c r="D129" s="99" t="s">
        <v>115</v>
      </c>
      <c r="E129" s="30">
        <v>5</v>
      </c>
    </row>
    <row r="130" spans="1:5" s="13" customFormat="1">
      <c r="A130" s="12">
        <f>A129+1</f>
        <v>127</v>
      </c>
      <c r="B130" s="159" t="s">
        <v>358</v>
      </c>
      <c r="C130" s="160"/>
      <c r="D130" s="161" t="s">
        <v>359</v>
      </c>
      <c r="E130" s="162">
        <v>3</v>
      </c>
    </row>
    <row r="131" spans="1:5">
      <c r="A131" s="25">
        <f>A130+1</f>
        <v>128</v>
      </c>
      <c r="B131" s="31" t="s">
        <v>350</v>
      </c>
      <c r="C131" s="32"/>
      <c r="D131" s="100" t="s">
        <v>116</v>
      </c>
      <c r="E131" s="101">
        <v>6</v>
      </c>
    </row>
  </sheetData>
  <mergeCells count="2">
    <mergeCell ref="A1:E1"/>
    <mergeCell ref="A2:E2"/>
  </mergeCells>
  <phoneticPr fontId="0" type="noConversion"/>
  <printOptions horizontalCentered="1"/>
  <pageMargins left="0.98425196850393704" right="0.39370078740157483" top="0.82677165354330717" bottom="0.94488188976377963" header="0.19685039370078741" footer="0.47244094488188981"/>
  <pageSetup paperSize="9" firstPageNumber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Zestawienie montażowe</vt:lpstr>
      <vt:lpstr>Wykaz materiałów</vt:lpstr>
      <vt:lpstr>Excel_BuiltIn__FilterDatabase_1</vt:lpstr>
      <vt:lpstr>'Wykaz materiałów'!Obszar_wydruku</vt:lpstr>
      <vt:lpstr>'Zestawienie montażowe'!Obszar_wydruku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ENSPRO</cp:lastModifiedBy>
  <cp:lastPrinted>2011-12-16T13:12:58Z</cp:lastPrinted>
  <dcterms:created xsi:type="dcterms:W3CDTF">2011-11-08T13:35:57Z</dcterms:created>
  <dcterms:modified xsi:type="dcterms:W3CDTF">2011-12-16T13:40:57Z</dcterms:modified>
</cp:coreProperties>
</file>