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" activeTab="0"/>
  </bookViews>
  <sheets>
    <sheet name="test_case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<sst xmlns="http://schemas.openxmlformats.org/spreadsheetml/2006/main" count="63" uniqueCount="28">
  <si>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Foobar</t>
  </si>
  <si>
    <t>Pass</t>
  </si>
  <si>
    <t>PWN</t>
  </si>
  <si>
    <t>Fail</t>
  </si>
  <si>
    <t>Debug</t>
  </si>
  <si>
    <t>TODO</t>
  </si>
  <si>
    <t>N/A</t>
  </si>
  <si>
    <t>Software Version:</t>
  </si>
  <si>
    <t>1.0</t>
  </si>
  <si>
    <t>0.9</t>
  </si>
  <si>
    <t>0.8</t>
  </si>
  <si>
    <t>Cumulative Test Results:</t>
  </si>
  <si>
    <t>This is the quantity of test cases that passed.</t>
  </si>
  <si>
    <t>This is the quantity of test cases that pass with notes</t>
  </si>
  <si>
    <t>This is the quantity of test cases that failed.</t>
  </si>
  <si>
    <t>This is the quantity of test cases that are under review.</t>
  </si>
  <si>
    <t>This is the quantity of test cases that were not performed.</t>
  </si>
  <si>
    <t>This is the quantity of test cases that are Not Applicable to this release</t>
  </si>
  <si>
    <t>TOTAL</t>
  </si>
  <si>
    <t>Test Cases:</t>
  </si>
  <si>
    <t>Result</t>
  </si>
  <si>
    <t>Bugs</t>
  </si>
  <si>
    <t>Notes</t>
  </si>
  <si>
    <t>1. Blah Blah</t>
  </si>
  <si>
    <t>1.1 lsjadflsjfsajdf</t>
  </si>
  <si>
    <t>1.2 jsdlfjsalfjsdjf</t>
  </si>
  <si>
    <t>1.3 jsadlfjsakfj</t>
  </si>
  <si>
    <t>Summary Line: DO NOT MOVE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</si>
</sst>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6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4" fillId="0" borderId="0" xfId="0" applyFont="1" applyAlignment="1">
      <alignment wrapText="1"/>
    </xf>
    <xf numFmtId="164" fontId="3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1" fillId="2" borderId="2" xfId="0" applyFont="1" applyFill="1" applyBorder="1" applyAlignment="1">
      <alignment horizontal="right"/>
    </xf>
    <xf numFmtId="164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3" borderId="2" xfId="0" applyFont="1" applyFill="1" applyBorder="1" applyAlignment="1">
      <alignment horizontal="right"/>
    </xf>
    <xf numFmtId="164" fontId="1" fillId="4" borderId="2" xfId="0" applyFont="1" applyFill="1" applyBorder="1" applyAlignment="1">
      <alignment horizontal="right"/>
    </xf>
    <xf numFmtId="164" fontId="1" fillId="5" borderId="2" xfId="0" applyFont="1" applyFill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left" indent="2"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0" fillId="0" borderId="1" xfId="0" applyBorder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8080"/>
          <bgColor rgb="FF339966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1"/>
  <sheetViews>
    <sheetView tabSelected="1" workbookViewId="0" topLeftCell="A1">
      <pane ySplit="11" topLeftCell="A12" activePane="bottomLeft" state="frozen"/>
      <selection pane="topLeft" activeCell="A1" sqref="A1"/>
      <selection pane="bottomLeft" activeCell="A30" sqref="A30"/>
    </sheetView>
  </sheetViews>
  <sheetFormatPr defaultColWidth="7.00390625" defaultRowHeight="12.75"/>
  <cols>
    <col min="1" max="1" width="73.00390625" style="1" customWidth="1"/>
    <col min="2" max="2" width="7.25390625" style="2" customWidth="1"/>
    <col min="3" max="3" width="9.125" style="3" customWidth="1"/>
    <col min="4" max="9" width="0" style="1" hidden="1" customWidth="1"/>
    <col min="10" max="10" width="0" style="2" hidden="1" customWidth="1"/>
    <col min="11" max="11" width="0" style="3" hidden="1" customWidth="1"/>
    <col min="12" max="17" width="0" style="1" hidden="1" customWidth="1"/>
    <col min="18" max="18" width="0" style="2" hidden="1" customWidth="1"/>
    <col min="19" max="19" width="0" style="3" hidden="1" customWidth="1"/>
    <col min="20" max="25" width="0" style="1" hidden="1" customWidth="1"/>
    <col min="26" max="26" width="54.75390625" style="1" customWidth="1"/>
    <col min="27" max="194" width="7.125" style="1" customWidth="1"/>
    <col min="195" max="16384" width="7.125" style="0" customWidth="1"/>
  </cols>
  <sheetData>
    <row r="1" spans="1:25" ht="17.25" customHeight="1">
      <c r="A1" s="4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</row>
    <row r="2" spans="2:19" ht="13.5">
      <c r="B2" s="5"/>
      <c r="C2" s="5"/>
      <c r="J2" s="5"/>
      <c r="K2" s="5"/>
      <c r="R2" s="5"/>
      <c r="S2" s="5"/>
    </row>
    <row r="3" spans="1:26" ht="13.5">
      <c r="A3" s="6" t="s">
        <v>7</v>
      </c>
      <c r="B3" s="7" t="s">
        <v>8</v>
      </c>
      <c r="C3" s="7"/>
      <c r="J3" s="7" t="s">
        <v>9</v>
      </c>
      <c r="K3" s="7"/>
      <c r="R3" s="7" t="s">
        <v>10</v>
      </c>
      <c r="S3" s="7"/>
      <c r="Z3" s="8"/>
    </row>
    <row r="4" spans="1:19" ht="13.5">
      <c r="A4" s="9" t="s">
        <v>11</v>
      </c>
      <c r="B4" s="10"/>
      <c r="C4" s="10"/>
      <c r="J4" s="10"/>
      <c r="K4" s="10"/>
      <c r="R4" s="10"/>
      <c r="S4" s="10"/>
    </row>
    <row r="5" spans="1:26" ht="13.5">
      <c r="A5" s="11" t="s">
        <v>1</v>
      </c>
      <c r="B5" s="12">
        <f>D21</f>
        <v>0</v>
      </c>
      <c r="C5" s="13">
        <f>ROUND(B5/B11,4)</f>
        <v>0</v>
      </c>
      <c r="J5" s="12">
        <f>L21</f>
        <v>0</v>
      </c>
      <c r="K5" s="13">
        <f>ROUND(J5/J11,4)</f>
        <v>0</v>
      </c>
      <c r="R5" s="12">
        <f>T21</f>
        <v>0</v>
      </c>
      <c r="S5" s="13">
        <f>ROUND(R5/R11,4)</f>
        <v>0</v>
      </c>
      <c r="Z5" s="1" t="s">
        <v>12</v>
      </c>
    </row>
    <row r="6" spans="1:26" ht="13.5">
      <c r="A6" s="14" t="s">
        <v>2</v>
      </c>
      <c r="B6" s="12">
        <f>E21</f>
        <v>0</v>
      </c>
      <c r="C6" s="13">
        <f>ROUND(B6/B11,4)</f>
        <v>0</v>
      </c>
      <c r="J6" s="12">
        <f>M21</f>
        <v>0</v>
      </c>
      <c r="K6" s="13">
        <f>ROUND(J6/J11,4)</f>
        <v>0</v>
      </c>
      <c r="R6" s="12">
        <f>U21</f>
        <v>0</v>
      </c>
      <c r="S6" s="13">
        <f>ROUND(R6/R11,4)</f>
        <v>0</v>
      </c>
      <c r="Z6" s="1" t="s">
        <v>13</v>
      </c>
    </row>
    <row r="7" spans="1:26" ht="13.5">
      <c r="A7" s="15" t="s">
        <v>3</v>
      </c>
      <c r="B7" s="12">
        <f>F21</f>
        <v>0</v>
      </c>
      <c r="C7" s="13">
        <f>ROUND(B7/B11,4)</f>
        <v>0</v>
      </c>
      <c r="J7" s="12">
        <f>N21</f>
        <v>0</v>
      </c>
      <c r="K7" s="13">
        <f>ROUND(J7/J11,4)</f>
        <v>0</v>
      </c>
      <c r="R7" s="12">
        <f>V21</f>
        <v>0</v>
      </c>
      <c r="S7" s="13">
        <f>ROUND(R7/R11,4)</f>
        <v>0</v>
      </c>
      <c r="Z7" s="1" t="s">
        <v>14</v>
      </c>
    </row>
    <row r="8" spans="1:26" ht="13.5">
      <c r="A8" s="16" t="s">
        <v>4</v>
      </c>
      <c r="B8" s="12">
        <f>G21</f>
        <v>0</v>
      </c>
      <c r="C8" s="13">
        <f>ROUND(B8/B11,4)</f>
        <v>0</v>
      </c>
      <c r="J8" s="12">
        <f>O21</f>
        <v>0</v>
      </c>
      <c r="K8" s="13">
        <f>ROUND(J8/J11,4)</f>
        <v>0</v>
      </c>
      <c r="R8" s="12">
        <f>W21</f>
        <v>0</v>
      </c>
      <c r="S8" s="13">
        <f>ROUND(R8/R11,4)</f>
        <v>0</v>
      </c>
      <c r="Z8" s="1" t="s">
        <v>15</v>
      </c>
    </row>
    <row r="9" spans="1:26" ht="13.5">
      <c r="A9" s="17" t="s">
        <v>5</v>
      </c>
      <c r="B9" s="12">
        <f>H21</f>
        <v>2</v>
      </c>
      <c r="C9" s="13">
        <f>ROUND(B9/B11,4)</f>
        <v>0.6667</v>
      </c>
      <c r="J9" s="12">
        <f>P21</f>
        <v>2</v>
      </c>
      <c r="K9" s="13">
        <f>ROUND(J9/J11,4)</f>
        <v>0.6667</v>
      </c>
      <c r="R9" s="12">
        <f>X21</f>
        <v>2</v>
      </c>
      <c r="S9" s="13">
        <f>ROUND(R9/R11,4)</f>
        <v>0.6667</v>
      </c>
      <c r="Z9" s="1" t="s">
        <v>16</v>
      </c>
    </row>
    <row r="10" spans="1:26" ht="13.5">
      <c r="A10" s="17" t="s">
        <v>6</v>
      </c>
      <c r="B10" s="12">
        <f>I21</f>
        <v>1</v>
      </c>
      <c r="C10" s="13">
        <f>ROUND(B10/B11,4)</f>
        <v>0.3333</v>
      </c>
      <c r="J10" s="12">
        <f>Q21</f>
        <v>1</v>
      </c>
      <c r="K10" s="13">
        <f>ROUND(J10/J11,4)</f>
        <v>0.3333</v>
      </c>
      <c r="R10" s="12">
        <f>Y21</f>
        <v>1</v>
      </c>
      <c r="S10" s="13">
        <f>ROUND(R10/R11,4)</f>
        <v>0.3333</v>
      </c>
      <c r="Z10" s="1" t="s">
        <v>17</v>
      </c>
    </row>
    <row r="11" spans="1:19" ht="13.5">
      <c r="A11" s="18" t="s">
        <v>18</v>
      </c>
      <c r="B11" s="19">
        <f>SUM(B5:B10)</f>
        <v>3</v>
      </c>
      <c r="C11" s="20">
        <f>ROUND(B11/B11,1)</f>
        <v>1</v>
      </c>
      <c r="J11" s="19">
        <f>SUM(J5:J10)</f>
        <v>3</v>
      </c>
      <c r="K11" s="20">
        <f>ROUND(J11/J11,1)</f>
        <v>1</v>
      </c>
      <c r="R11" s="19">
        <f>SUM(R5:R10)</f>
        <v>3</v>
      </c>
      <c r="S11" s="20">
        <f>ROUND(R11/R11,1)</f>
        <v>1</v>
      </c>
    </row>
    <row r="12" spans="2:19" ht="13.5">
      <c r="B12" s="5"/>
      <c r="C12" s="5"/>
      <c r="J12" s="5"/>
      <c r="K12" s="5"/>
      <c r="R12" s="5"/>
      <c r="S12" s="5"/>
    </row>
    <row r="13" spans="1:19" ht="13.5">
      <c r="A13" s="21" t="s">
        <v>7</v>
      </c>
      <c r="B13" s="7" t="s">
        <v>8</v>
      </c>
      <c r="C13" s="7"/>
      <c r="J13" s="7" t="s">
        <v>9</v>
      </c>
      <c r="K13" s="7"/>
      <c r="R13" s="7" t="s">
        <v>10</v>
      </c>
      <c r="S13" s="7"/>
    </row>
    <row r="14" spans="1:26" ht="13.5">
      <c r="A14" s="21" t="s">
        <v>19</v>
      </c>
      <c r="B14" s="19" t="s">
        <v>20</v>
      </c>
      <c r="C14" s="22" t="s">
        <v>21</v>
      </c>
      <c r="J14" s="19" t="s">
        <v>20</v>
      </c>
      <c r="K14" s="22" t="s">
        <v>21</v>
      </c>
      <c r="R14" s="19" t="s">
        <v>20</v>
      </c>
      <c r="S14" s="22" t="s">
        <v>21</v>
      </c>
      <c r="Z14" s="21" t="s">
        <v>22</v>
      </c>
    </row>
    <row r="15" ht="13.5">
      <c r="A15" s="21"/>
    </row>
    <row r="16" spans="1:193" s="21" customFormat="1" ht="13.5">
      <c r="A16" s="21" t="s">
        <v>23</v>
      </c>
      <c r="B16" s="19"/>
      <c r="C16" s="22"/>
      <c r="J16" s="19"/>
      <c r="K16" s="22"/>
      <c r="R16" s="19"/>
      <c r="S16" s="22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</row>
    <row r="17" spans="1:26" ht="13.5">
      <c r="A17" s="23" t="s">
        <v>24</v>
      </c>
      <c r="B17" s="2" t="s">
        <v>5</v>
      </c>
      <c r="D17" s="24">
        <f>IF(B17="Pass",1,0)</f>
        <v>0</v>
      </c>
      <c r="E17" s="24">
        <f>IF(B17="PWN",1,0)</f>
        <v>0</v>
      </c>
      <c r="F17" s="24">
        <f>IF(B17="Fail",1,0)</f>
        <v>0</v>
      </c>
      <c r="G17" s="24">
        <f>IF(B17="Debug",1,0)</f>
        <v>0</v>
      </c>
      <c r="H17" s="24">
        <f>IF(B17="TODO",1,0)</f>
        <v>1</v>
      </c>
      <c r="I17" s="24">
        <f>IF(B17="N/A",1,0)</f>
        <v>0</v>
      </c>
      <c r="J17" s="2" t="s">
        <v>5</v>
      </c>
      <c r="L17" s="24">
        <f>IF(J17="Pass",1,0)</f>
        <v>0</v>
      </c>
      <c r="M17" s="24">
        <f>IF(J17="PWN",1,0)</f>
        <v>0</v>
      </c>
      <c r="N17" s="24">
        <f>IF(J17="Fail",1,0)</f>
        <v>0</v>
      </c>
      <c r="O17" s="24">
        <f>IF(J17="Debug",1,0)</f>
        <v>0</v>
      </c>
      <c r="P17" s="24">
        <f>IF(J17="TODO",1,0)</f>
        <v>1</v>
      </c>
      <c r="Q17" s="24">
        <f>IF(J17="N/A",1,0)</f>
        <v>0</v>
      </c>
      <c r="R17" s="2" t="s">
        <v>5</v>
      </c>
      <c r="T17" s="24">
        <f>IF(R17="Pass",1,0)</f>
        <v>0</v>
      </c>
      <c r="U17" s="24">
        <f>IF(R17="PWN",1,0)</f>
        <v>0</v>
      </c>
      <c r="V17" s="24">
        <f>IF(R17="Fail",1,0)</f>
        <v>0</v>
      </c>
      <c r="W17" s="24">
        <f>IF(R17="Debug",1,0)</f>
        <v>0</v>
      </c>
      <c r="X17" s="24">
        <f>IF(R17="TODO",1,0)</f>
        <v>1</v>
      </c>
      <c r="Y17" s="24">
        <f>IF(R17="N/A",1,0)</f>
        <v>0</v>
      </c>
      <c r="Z17" s="25"/>
    </row>
    <row r="18" spans="1:26" ht="13.5" customHeight="1">
      <c r="A18" s="23" t="s">
        <v>25</v>
      </c>
      <c r="B18" s="2" t="s">
        <v>5</v>
      </c>
      <c r="D18" s="24">
        <f>IF(B18="Pass",1,0)</f>
        <v>0</v>
      </c>
      <c r="E18" s="24">
        <f>IF(B18="PWN",1,0)</f>
        <v>0</v>
      </c>
      <c r="F18" s="24">
        <f>IF(B18="Fail",1,0)</f>
        <v>0</v>
      </c>
      <c r="G18" s="24">
        <f>IF(B18="Debug",1,0)</f>
        <v>0</v>
      </c>
      <c r="H18" s="24">
        <f>IF(B18="TODO",1,0)</f>
        <v>1</v>
      </c>
      <c r="I18" s="24">
        <f>IF(B18="N/A",1,0)</f>
        <v>0</v>
      </c>
      <c r="J18" s="2" t="s">
        <v>5</v>
      </c>
      <c r="L18" s="24">
        <f>IF(J18="Pass",1,0)</f>
        <v>0</v>
      </c>
      <c r="M18" s="24">
        <f>IF(J18="PWN",1,0)</f>
        <v>0</v>
      </c>
      <c r="N18" s="24">
        <f>IF(J18="Fail",1,0)</f>
        <v>0</v>
      </c>
      <c r="O18" s="24">
        <f>IF(J18="Debug",1,0)</f>
        <v>0</v>
      </c>
      <c r="P18" s="24">
        <f>IF(J18="TODO",1,0)</f>
        <v>1</v>
      </c>
      <c r="Q18" s="24">
        <f>IF(J18="N/A",1,0)</f>
        <v>0</v>
      </c>
      <c r="R18" s="2" t="s">
        <v>5</v>
      </c>
      <c r="T18" s="24">
        <f>IF(R18="Pass",1,0)</f>
        <v>0</v>
      </c>
      <c r="U18" s="24">
        <f>IF(R18="PWN",1,0)</f>
        <v>0</v>
      </c>
      <c r="V18" s="24">
        <f>IF(R18="Fail",1,0)</f>
        <v>0</v>
      </c>
      <c r="W18" s="24">
        <f>IF(R18="Debug",1,0)</f>
        <v>0</v>
      </c>
      <c r="X18" s="24">
        <f>IF(R18="TODO",1,0)</f>
        <v>1</v>
      </c>
      <c r="Y18" s="24">
        <f>IF(R18="N/A",1,0)</f>
        <v>0</v>
      </c>
      <c r="Z18" s="25"/>
    </row>
    <row r="19" spans="1:26" ht="13.5">
      <c r="A19" s="23" t="s">
        <v>26</v>
      </c>
      <c r="B19" s="2" t="s">
        <v>6</v>
      </c>
      <c r="D19" s="24">
        <f>IF(B19="Pass",1,0)</f>
        <v>0</v>
      </c>
      <c r="E19" s="24">
        <f>IF(B19="PWN",1,0)</f>
        <v>0</v>
      </c>
      <c r="F19" s="24">
        <f>IF(B19="Fail",1,0)</f>
        <v>0</v>
      </c>
      <c r="G19" s="24">
        <f>IF(B19="Debug",1,0)</f>
        <v>0</v>
      </c>
      <c r="H19" s="24">
        <f>IF(B19="TODO",1,0)</f>
        <v>0</v>
      </c>
      <c r="I19" s="24">
        <f>IF(B19="N/A",1,0)</f>
        <v>1</v>
      </c>
      <c r="J19" s="2" t="s">
        <v>6</v>
      </c>
      <c r="L19" s="24">
        <f>IF(J19="Pass",1,0)</f>
        <v>0</v>
      </c>
      <c r="M19" s="24">
        <f>IF(J19="PWN",1,0)</f>
        <v>0</v>
      </c>
      <c r="N19" s="24">
        <f>IF(J19="Fail",1,0)</f>
        <v>0</v>
      </c>
      <c r="O19" s="24">
        <f>IF(J19="Debug",1,0)</f>
        <v>0</v>
      </c>
      <c r="P19" s="24">
        <f>IF(J19="TODO",1,0)</f>
        <v>0</v>
      </c>
      <c r="Q19" s="24">
        <f>IF(J19="N/A",1,0)</f>
        <v>1</v>
      </c>
      <c r="R19" s="2" t="s">
        <v>6</v>
      </c>
      <c r="T19" s="24">
        <f>IF(R19="Pass",1,0)</f>
        <v>0</v>
      </c>
      <c r="U19" s="24">
        <f>IF(R19="PWN",1,0)</f>
        <v>0</v>
      </c>
      <c r="V19" s="24">
        <f>IF(R19="Fail",1,0)</f>
        <v>0</v>
      </c>
      <c r="W19" s="24">
        <f>IF(R19="Debug",1,0)</f>
        <v>0</v>
      </c>
      <c r="X19" s="24">
        <f>IF(R19="TODO",1,0)</f>
        <v>0</v>
      </c>
      <c r="Y19" s="24">
        <f>IF(R19="N/A",1,0)</f>
        <v>1</v>
      </c>
      <c r="Z19" s="25"/>
    </row>
    <row r="20" spans="1:26" ht="13.5">
      <c r="A20"/>
      <c r="B20" s="26"/>
      <c r="C20"/>
      <c r="D20"/>
      <c r="E20"/>
      <c r="F20"/>
      <c r="G20"/>
      <c r="H20"/>
      <c r="I20"/>
      <c r="J20" s="26"/>
      <c r="K20"/>
      <c r="L20"/>
      <c r="M20"/>
      <c r="N20"/>
      <c r="O20"/>
      <c r="P20"/>
      <c r="Q20"/>
      <c r="R20" s="26"/>
      <c r="S20"/>
      <c r="T20"/>
      <c r="U20"/>
      <c r="V20"/>
      <c r="W20"/>
      <c r="X20"/>
      <c r="Y20"/>
      <c r="Z20"/>
    </row>
    <row r="21" spans="1:25" ht="13.5">
      <c r="A21" s="27" t="s">
        <v>27</v>
      </c>
      <c r="D21" s="24">
        <f>SUM(D17:D20)</f>
        <v>0</v>
      </c>
      <c r="E21" s="24">
        <f>SUM(E17:E20)</f>
        <v>0</v>
      </c>
      <c r="F21" s="24">
        <f>SUM(F17:F20)</f>
        <v>0</v>
      </c>
      <c r="G21" s="24">
        <f>SUM(G17:G20)</f>
        <v>0</v>
      </c>
      <c r="H21" s="24">
        <f>SUM(H17:H20)</f>
        <v>2</v>
      </c>
      <c r="I21" s="24">
        <f>SUM(I17:I20)</f>
        <v>1</v>
      </c>
      <c r="L21" s="24">
        <f>SUM(L17:L20)</f>
        <v>0</v>
      </c>
      <c r="M21" s="24">
        <f>SUM(M17:M20)</f>
        <v>0</v>
      </c>
      <c r="N21" s="24">
        <f>SUM(N17:N20)</f>
        <v>0</v>
      </c>
      <c r="O21" s="24">
        <f>SUM(O17:O20)</f>
        <v>0</v>
      </c>
      <c r="P21" s="24">
        <f>SUM(P17:P20)</f>
        <v>2</v>
      </c>
      <c r="Q21" s="24">
        <f>SUM(Q17:Q20)</f>
        <v>1</v>
      </c>
      <c r="T21" s="24">
        <f>SUM(T17:T20)</f>
        <v>0</v>
      </c>
      <c r="U21" s="24">
        <f>SUM(U17:U20)</f>
        <v>0</v>
      </c>
      <c r="V21" s="24">
        <f>SUM(V17:V20)</f>
        <v>0</v>
      </c>
      <c r="W21" s="24">
        <f>SUM(W17:W20)</f>
        <v>0</v>
      </c>
      <c r="X21" s="24">
        <f>SUM(X17:X20)</f>
        <v>2</v>
      </c>
      <c r="Y21" s="24">
        <f>SUM(Y17:Y20)</f>
        <v>1</v>
      </c>
    </row>
  </sheetData>
  <sheetProtection selectLockedCells="1" selectUnlockedCells="1"/>
  <mergeCells count="15">
    <mergeCell ref="B2:C2"/>
    <mergeCell ref="J2:K2"/>
    <mergeCell ref="R2:S2"/>
    <mergeCell ref="B3:C3"/>
    <mergeCell ref="J3:K3"/>
    <mergeCell ref="R3:S3"/>
    <mergeCell ref="B4:C4"/>
    <mergeCell ref="J4:K4"/>
    <mergeCell ref="R4:S4"/>
    <mergeCell ref="B12:C12"/>
    <mergeCell ref="J12:K12"/>
    <mergeCell ref="R12:S12"/>
    <mergeCell ref="B13:C13"/>
    <mergeCell ref="J13:K13"/>
    <mergeCell ref="R13:S13"/>
  </mergeCells>
  <conditionalFormatting sqref="B1:B19 B21:B64971 J1:J19 J21:J64971 R1:R19 R21:R64971">
    <cfRule type="cellIs" priority="1" dxfId="0" operator="equal" stopIfTrue="1">
      <formula>"pass"</formula>
    </cfRule>
    <cfRule type="cellIs" priority="2" dxfId="1" operator="equal" stopIfTrue="1">
      <formula>"fail"</formula>
    </cfRule>
    <cfRule type="cellIs" priority="3" dxfId="2" operator="equal" stopIfTrue="1">
      <formula>"debug"</formula>
    </cfRule>
  </conditionalFormatting>
  <printOptions/>
  <pageMargins left="0.7479166666666667" right="0.7479166666666667" top="0.9840277777777777" bottom="0.9840277777777777" header="0.5118055555555555" footer="0.5118055555555555"/>
  <pageSetup fitToHeight="16" fitToWidth="3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Collins</cp:lastModifiedBy>
  <cp:lastPrinted>2011-08-03T15:01:27Z</cp:lastPrinted>
  <dcterms:modified xsi:type="dcterms:W3CDTF">2012-11-08T19:45:33Z</dcterms:modified>
  <cp:category/>
  <cp:version/>
  <cp:contentType/>
  <cp:contentStatus/>
  <cp:revision>821</cp:revision>
</cp:coreProperties>
</file>