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eader" sheetId="1" state="visible" r:id="rId2"/>
    <sheet name="XXX - OLD - ompanyDetail" sheetId="2" state="visible" r:id="rId3"/>
    <sheet name="LocationDetail" sheetId="3" state="visible" r:id="rId4"/>
  </sheets>
  <definedNames>
    <definedName function="false" hidden="false" localSheetId="0" name="_xlnm.Print_Titles" vbProcedure="false">Header!$1:$8</definedName>
    <definedName function="false" hidden="false" localSheetId="2" name="_xlnm.Print_Titles" vbProcedure="false">LocationDetail!$1:$8</definedName>
    <definedName function="false" hidden="false" localSheetId="1" name="_xlnm.Print_Titles" vbProcedure="false">'XXX - OLD - ompanyDetail'!$1:$8</definedName>
    <definedName function="false" hidden="false" localSheetId="0" name="_xlnm.Print_Titles" vbProcedure="false">Header!$1:$8</definedName>
    <definedName function="false" hidden="false" localSheetId="1" name="_xlnm.Print_Titles" vbProcedure="false">'XXX - OLD - ompanyDetail'!$1:$8</definedName>
    <definedName function="false" hidden="false" localSheetId="2" name="_xlnm.Print_Titles" vbProcedure="false">LocationDetail!$1:$8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<sst xmlns="http://schemas.openxmlformats.org/spreadsheetml/2006/main" count="801" uniqueCount="298">
  <si>
    <t>Datawarehouse Data Load Specification </t>
  </si>
  <si>
    <t>Product Header Table</t>
  </si>
  <si>
    <t>Business Key</t>
  </si>
  <si>
    <t>SystemID, Internal Product Number</t>
  </si>
  <si>
    <t>Table Abbvreviations:</t>
  </si>
  <si>
    <t>P = Product (Default)</t>
  </si>
  <si>
    <t>I = Item (Default) / S = [Item Sale Unit of Measure] / UM = [Item Unit of Measure] / [ICV = OP Item Category Value] / MP = [DVPNTN Mapping]</t>
  </si>
  <si>
    <t>xx</t>
  </si>
  <si>
    <t>Datawarehouse</t>
  </si>
  <si>
    <t>Vibe</t>
  </si>
  <si>
    <t>NAV</t>
  </si>
  <si>
    <t>Friendly Name</t>
  </si>
  <si>
    <t>Description</t>
  </si>
  <si>
    <t>Field Name</t>
  </si>
  <si>
    <t>Data Type</t>
  </si>
  <si>
    <t>Length</t>
  </si>
  <si>
    <t>Nullable?</t>
  </si>
  <si>
    <t>SCD Type</t>
  </si>
  <si>
    <t>Forgien Key Table</t>
  </si>
  <si>
    <t>Forgien Key Field</t>
  </si>
  <si>
    <t>Transformation</t>
  </si>
  <si>
    <t>ProductID</t>
  </si>
  <si>
    <t>Surrogate Key for Product in DW</t>
  </si>
  <si>
    <t>bigit</t>
  </si>
  <si>
    <t>Is Current?</t>
  </si>
  <si>
    <t>Indicates if this is the current record in the source system (i.e. Not historical data)</t>
  </si>
  <si>
    <t>isCurrent</t>
  </si>
  <si>
    <t>bit</t>
  </si>
  <si>
    <t>NO</t>
  </si>
  <si>
    <t>N/A</t>
  </si>
  <si>
    <t>Effective Date</t>
  </si>
  <si>
    <t>The date that this record became effective</t>
  </si>
  <si>
    <t>EffectiveDt</t>
  </si>
  <si>
    <t>datetime</t>
  </si>
  <si>
    <t>Expiration Date</t>
  </si>
  <si>
    <t>The date this record expired - i.e. the data no longer matched what is in the source system</t>
  </si>
  <si>
    <t>ExpireDt</t>
  </si>
  <si>
    <t>YES</t>
  </si>
  <si>
    <t>RowChangeReason</t>
  </si>
  <si>
    <t>A description of what changed to cause this row to be created (in terms of SCD)</t>
  </si>
  <si>
    <t>nvarchar</t>
  </si>
  <si>
    <t>DW Record Creatation Date</t>
  </si>
  <si>
    <t>Date / Time the invoice was created in DW</t>
  </si>
  <si>
    <t>DWCreateDt</t>
  </si>
  <si>
    <t>SCD1</t>
  </si>
  <si>
    <t>DW Last Changed Date</t>
  </si>
  <si>
    <t>Date / Time the invoice record was last updated in DW</t>
  </si>
  <si>
    <t>DWLastchangeDt</t>
  </si>
  <si>
    <t>System ID</t>
  </si>
  <si>
    <t>Identifies which system the record came from. Does NOT identify the company though (see Company ID)</t>
  </si>
  <si>
    <t>SystemID</t>
  </si>
  <si>
    <t>smallint</t>
  </si>
  <si>
    <t>BK</t>
  </si>
  <si>
    <t>tSystem</t>
  </si>
  <si>
    <t>Hard-Code --&gt; 1</t>
  </si>
  <si>
    <t>Vibe SystemID is 1</t>
  </si>
  <si>
    <t>Hard-Code --&gt; 2</t>
  </si>
  <si>
    <t>NAV System ID is 2</t>
  </si>
  <si>
    <t>CompanyID</t>
  </si>
  <si>
    <t>Identifies the company that this record belongs to - if the source system does not have different values by company this is set to zero (0)</t>
  </si>
  <si>
    <t>tCompany</t>
  </si>
  <si>
    <t>[SYS COM ID]</t>
  </si>
  <si>
    <t>varchar</t>
  </si>
  <si>
    <t>Lookup tCompany.CompanyID WHERE SystemID=1 and CompanyCode=[SYS COM ID]</t>
  </si>
  <si>
    <t>Hard-Code → 0</t>
  </si>
  <si>
    <t>NAV does not have different products by (alternate) company</t>
  </si>
  <si>
    <t>Use Company ID?</t>
  </si>
  <si>
    <t>Set to true if the source system has differnet values by Company</t>
  </si>
  <si>
    <t>useCompanyID</t>
  </si>
  <si>
    <t>Internal Product ID</t>
  </si>
  <si>
    <t>The internal product number of this product in the source system</t>
  </si>
  <si>
    <t>InternalProductID</t>
  </si>
  <si>
    <t>int</t>
  </si>
  <si>
    <t>InternalID</t>
  </si>
  <si>
    <t>[No_]</t>
  </si>
  <si>
    <t>Vibe Uniqueness ID</t>
  </si>
  <si>
    <t>The internal product number of this product in Vibe</t>
  </si>
  <si>
    <t>UniquenessID</t>
  </si>
  <si>
    <t>SCD2</t>
  </si>
  <si>
    <t>NULL</t>
  </si>
  <si>
    <t>Vibe Item Vendor ID</t>
  </si>
  <si>
    <t>The Item Vendor ID of the record in Vibe</t>
  </si>
  <si>
    <t>ItemVendorID</t>
  </si>
  <si>
    <t>[INV ITEM Vendor ID]</t>
  </si>
  <si>
    <t>External Product number</t>
  </si>
  <si>
    <t>The "external" product number - this is the number that the customer's see</t>
  </si>
  <si>
    <t>ExtProdNbr</t>
  </si>
  <si>
    <t>[INV ITEM Id]</t>
  </si>
  <si>
    <t>[Our Item No_]</t>
  </si>
  <si>
    <t>Selling U/M</t>
  </si>
  <si>
    <t>The unit of measure that we sell this product in</t>
  </si>
  <si>
    <t>SellingUM</t>
  </si>
  <si>
    <t>char</t>
  </si>
  <si>
    <t>[INV ITEM Unit]</t>
  </si>
  <si>
    <t>ISNULL(S.[Sale Unit of Measure Code],I.[Base Unit of Measure])</t>
  </si>
  <si>
    <t>Join I to S on S.[Item No_] = I.[No_] AND S.[Default] = 1 --&gt; ISNULL(S.[Sale Unit of Measure Code],I.[Base Unit of Measure])</t>
  </si>
  <si>
    <t>Product Description</t>
  </si>
  <si>
    <t>The short description of this product</t>
  </si>
  <si>
    <t>ProdDesc</t>
  </si>
  <si>
    <t>[INV ITEM Description]</t>
  </si>
  <si>
    <t>List Price</t>
  </si>
  <si>
    <t>The product's List Price - from the Mfg - In the SELLING U/M</t>
  </si>
  <si>
    <t>ListPr</t>
  </si>
  <si>
    <t>money</t>
  </si>
  <si>
    <t>[INV ITEM Price]</t>
  </si>
  <si>
    <t>[Unit Price] * UM.[Qty_ per Unit of Measure]</t>
  </si>
  <si>
    <t>decimal</t>
  </si>
  <si>
    <t>38,20</t>
  </si>
  <si>
    <t>Join I to S on S.[Item No_] = I.[No_] AND S.[Default] = 1 AND UM to S ON UM.[Item No_] = I.[No_]</t>
  </si>
  <si>
    <t>AND UM.Code = ISNULL(S.[Sale Unit of Measure Code],I.[Base Unit of Measure])</t>
  </si>
  <si>
    <t>SP Page Number</t>
  </si>
  <si>
    <t>The first page number this item can be found on in the SP General Line Catalog</t>
  </si>
  <si>
    <t>SPPageNbr</t>
  </si>
  <si>
    <t>CatalogPageNumber</t>
  </si>
  <si>
    <t>[Catalog Page No_]</t>
  </si>
  <si>
    <t>United Page Number</t>
  </si>
  <si>
    <t>The first page number this item can be found on in the United General Line Catalog</t>
  </si>
  <si>
    <t>UnitedPageNbr</t>
  </si>
  <si>
    <t>UPS-Able ?</t>
  </si>
  <si>
    <t>Whether this product can be shipped via UPS</t>
  </si>
  <si>
    <t>isUPSable</t>
  </si>
  <si>
    <t>UPSOK</t>
  </si>
  <si>
    <t>[UPS Shippable]</t>
  </si>
  <si>
    <t>tinyint</t>
  </si>
  <si>
    <t>1 = True / 0 = False</t>
  </si>
  <si>
    <t>Medium Description</t>
  </si>
  <si>
    <t>The web "short" description</t>
  </si>
  <si>
    <t>MedDesc</t>
  </si>
  <si>
    <t>[Display Body]</t>
  </si>
  <si>
    <t>Join I to MP ON I.[No_] = MP.[No_] WHERE MP.[Content Ref No_] = "SHORT DESCRIPTION"</t>
  </si>
  <si>
    <t>Long Description</t>
  </si>
  <si>
    <t>The long description of the product</t>
  </si>
  <si>
    <t>LongDesc</t>
  </si>
  <si>
    <t>text</t>
  </si>
  <si>
    <t>LongDescription</t>
  </si>
  <si>
    <t>Join I to MP ON I.[No_] = MP.[No_] WHERE MP.[Content Ref No_] = "EXTENDED DESCRIPTION"</t>
  </si>
  <si>
    <t>Manufacturer ID</t>
  </si>
  <si>
    <t>Indicates the manufacturer of the product</t>
  </si>
  <si>
    <t>ManfID</t>
  </si>
  <si>
    <t>Manufacturer Part Nbr</t>
  </si>
  <si>
    <t>The manufacturer's part number for this product</t>
  </si>
  <si>
    <t>ManfProdNbr</t>
  </si>
  <si>
    <t>[Manufacturer Code]</t>
  </si>
  <si>
    <t>Product Class</t>
  </si>
  <si>
    <t>The product class of the Product</t>
  </si>
  <si>
    <t>ProdClassID</t>
  </si>
  <si>
    <t>[Product Class]</t>
  </si>
  <si>
    <t>Product Type Code</t>
  </si>
  <si>
    <t>The product type code, generated from the SPR product types</t>
  </si>
  <si>
    <t>ProdTypeCd</t>
  </si>
  <si>
    <t>[INV ITEM Custom 4]</t>
  </si>
  <si>
    <t>[Product Category]</t>
  </si>
  <si>
    <t>Search Terms</t>
  </si>
  <si>
    <t>Search terms that relate to this product</t>
  </si>
  <si>
    <t>SearchTerms</t>
  </si>
  <si>
    <t>Keyword</t>
  </si>
  <si>
    <t>Join I to MP ON I.[No_] = MP.[No_] WHERE MP.[Content Ref No_] = "SEARCH KEYWORDS"</t>
  </si>
  <si>
    <t>Base UM</t>
  </si>
  <si>
    <t>The lowest, or base, unit of measure</t>
  </si>
  <si>
    <t>BaseUM</t>
  </si>
  <si>
    <t>vchar</t>
  </si>
  <si>
    <t>[Base Unit of Measure]</t>
  </si>
  <si>
    <t>UNSPSC Code</t>
  </si>
  <si>
    <t>The UNSPSC Code</t>
  </si>
  <si>
    <t>UNSPSCCode</t>
  </si>
  <si>
    <t>[UNSPSC Code]</t>
  </si>
  <si>
    <t>MSDS Required</t>
  </si>
  <si>
    <t>IS an MSDS sheet required?</t>
  </si>
  <si>
    <t>MSDSRequired</t>
  </si>
  <si>
    <t>Lookup in Dolphin</t>
  </si>
  <si>
    <t>[MSDS Required]</t>
  </si>
  <si>
    <t>Product Block ID</t>
  </si>
  <si>
    <t>The narrowest category in the SPR e-content that groups similar items together</t>
  </si>
  <si>
    <t>ProductBlockID</t>
  </si>
  <si>
    <t>Lookup [ProductBlockID] in tProductEContentHdr (in HTDW DB) Join ON tProductEContent.ProductNbr = I.[INV ITEM Id]</t>
  </si>
  <si>
    <t>Lookup [ProductBlockID] in tProductEContentHdr (in HTDW DB) Join ON tProductEContent.ProductNbr = I.[Our Item No_]</t>
  </si>
  <si>
    <t>Primary Image Path</t>
  </si>
  <si>
    <t>The path to the primary product image</t>
  </si>
  <si>
    <t>PrimaryImage</t>
  </si>
  <si>
    <t>StandardImage</t>
  </si>
  <si>
    <t>[File Name]</t>
  </si>
  <si>
    <t>Join I to MP ON I.[No_] = MP.[No_] WHERE MP.[Content Ref No_] = "PRIMARY IMAGE"</t>
  </si>
  <si>
    <t>Secondary Image Path</t>
  </si>
  <si>
    <t>The path to a secondary image of the product (This is the smaller or thumbnail image)</t>
  </si>
  <si>
    <t>SecondaryImage</t>
  </si>
  <si>
    <t>ThumbnailImage</t>
  </si>
  <si>
    <t>Join I to MP ON I.[No_] = MP.[No_] WHERE MP.[Content Ref No_] = SECONDARY IMAGE"</t>
  </si>
  <si>
    <t>Primary Image Filename</t>
  </si>
  <si>
    <t>Just the filename for the primary image</t>
  </si>
  <si>
    <t>PrimaryImageFileName</t>
  </si>
  <si>
    <t>Secondary Image Filename</t>
  </si>
  <si>
    <t>Just the filename for the secondary image (this is the smaller, or thumbnail, image)</t>
  </si>
  <si>
    <t>SecondaryImageFileName</t>
  </si>
  <si>
    <t>MyPoints Value</t>
  </si>
  <si>
    <t>The number of MyPoints to assign to the product value - this number gets multiplied by the sell price. Generally 1 for most items, "double points" items would be 2</t>
  </si>
  <si>
    <t>MyPointsValue</t>
  </si>
  <si>
    <t>float</t>
  </si>
  <si>
    <t>Lookup in Dolphin (DB) - RebateProducts</t>
  </si>
  <si>
    <t>[No_ of Rewards Points]</t>
  </si>
  <si>
    <t>Web Enabled</t>
  </si>
  <si>
    <t>Is this product available on the website?</t>
  </si>
  <si>
    <t>WebEnabled</t>
  </si>
  <si>
    <t>??</t>
  </si>
  <si>
    <t>[Web Enabled]</t>
  </si>
  <si>
    <t>Search Rank</t>
  </si>
  <si>
    <t>A numeric value indicating the weight in search results on the web, higher values will come to the top of the results</t>
  </si>
  <si>
    <t>SearchRank</t>
  </si>
  <si>
    <t>Hard Code --&gt; 0</t>
  </si>
  <si>
    <t>[E-Commerce Search Rank]</t>
  </si>
  <si>
    <t>Discontinued?</t>
  </si>
  <si>
    <t>Is this product discontinued?</t>
  </si>
  <si>
    <t>Discontinued</t>
  </si>
  <si>
    <t>ProductCostDiscontinued</t>
  </si>
  <si>
    <t>Blocked</t>
  </si>
  <si>
    <t>Standard Cost</t>
  </si>
  <si>
    <t>The cost that will be used for commission purposes</t>
  </si>
  <si>
    <t>StandardCost</t>
  </si>
  <si>
    <t>PP.[Direct Unit Cost]</t>
  </si>
  <si>
    <t>Pricing Cost</t>
  </si>
  <si>
    <t>The cost that will be used in sell price calculations (i.e. Cost Plus, Margin protects, etc.)</t>
  </si>
  <si>
    <t>PricingCost</t>
  </si>
  <si>
    <t>Net Cost</t>
  </si>
  <si>
    <t>The cost before "bumps"</t>
  </si>
  <si>
    <t>NetCost</t>
  </si>
  <si>
    <t>Direct Cost</t>
  </si>
  <si>
    <t>The direct cost if bought directly from the manufacturer, the appearance of this cost does not mean we purchase the item direct</t>
  </si>
  <si>
    <t>DirectCost</t>
  </si>
  <si>
    <t>Wrap and Label Load</t>
  </si>
  <si>
    <t>The load applied (for commission) to Wrap and Label orders of this product</t>
  </si>
  <si>
    <t>WLLoad</t>
  </si>
  <si>
    <t>NO (Def to 0)</t>
  </si>
  <si>
    <t>WLLoadPercent</t>
  </si>
  <si>
    <t>Hard Code → 0</t>
  </si>
  <si>
    <t>Drop Ship Load</t>
  </si>
  <si>
    <t>The load applied (for commission) to Drop Ship orders of this product</t>
  </si>
  <si>
    <t>DSLoad</t>
  </si>
  <si>
    <t>DropShipLoadPercent</t>
  </si>
  <si>
    <t>Open Market Indicator</t>
  </si>
  <si>
    <t>Is this product categorized as "Open Market" within GSA?</t>
  </si>
  <si>
    <t>OpenMarketInd</t>
  </si>
  <si>
    <t>OpenMarket</t>
  </si>
  <si>
    <t>Taxable</t>
  </si>
  <si>
    <t>Is this product taxable</t>
  </si>
  <si>
    <t>TaxableInd</t>
  </si>
  <si>
    <t>IsTaxable</t>
  </si>
  <si>
    <t>If [Tax Group Code] = “NONTAX” then False Else True</t>
  </si>
  <si>
    <t>Check [Tax Group Code] – "NONTAX”</t>
  </si>
  <si>
    <t>Product Company Detail Table</t>
  </si>
  <si>
    <t>SystemID, CompanyID, External Product Number</t>
  </si>
  <si>
    <t>ProductCompanyID</t>
  </si>
  <si>
    <t>Surrogate Key for Product/Company in DW</t>
  </si>
  <si>
    <t>Identifies which system the record came from.  Does NOT identify the company though (see Company ID)</t>
  </si>
  <si>
    <t>The surrogate Key for this product header record in DW</t>
  </si>
  <si>
    <t>bigint</t>
  </si>
  <si>
    <t>tProductHeader</t>
  </si>
  <si>
    <t>External Product Number</t>
  </si>
  <si>
    <t>The number of MyPoints to assign to the product value - this number gets multiplied by the sell price.  Generally 1 for most items, "double points" items would be 2</t>
  </si>
  <si>
    <t>The cost before "bumps" </t>
  </si>
  <si>
    <t>Check [Tax Group Code] - "TAXABLE"</t>
  </si>
  <si>
    <t>Product Location Detail Table</t>
  </si>
  <si>
    <t>SystemID, ProductID, LocationID</t>
  </si>
  <si>
    <t>I = Item (Default) / stu = [Stockkeeping unit]</t>
  </si>
  <si>
    <t>Location ID</t>
  </si>
  <si>
    <t>The location (filled out of)</t>
  </si>
  <si>
    <t>tLocation</t>
  </si>
  <si>
    <t>LocationID</t>
  </si>
  <si>
    <t>Lookup WarehouseID in tWarehouseLocation Where WarehouseID = VibeWarehouseID</t>
  </si>
  <si>
    <t>StockingUM</t>
  </si>
  <si>
    <t>Stocking U/M</t>
  </si>
  <si>
    <t>UOM</t>
  </si>
  <si>
    <t>stu.[Put-away Unit of Measure Code]</t>
  </si>
  <si>
    <t>Product Status</t>
  </si>
  <si>
    <t>Indicates where the product generally sources from - Wholesale, Stock, Special, DS</t>
  </si>
  <si>
    <t>tProductStatus</t>
  </si>
  <si>
    <t>ProductStatusID</t>
  </si>
  <si>
    <t>If there is a row in ProductWarehouse then it is stock, else (how to determine Whlsr / DS?)</t>
  </si>
  <si>
    <t>[Product Status]</t>
  </si>
  <si>
    <t>[Unit Cost]</t>
  </si>
  <si>
    <t>Reorder Point</t>
  </si>
  <si>
    <t>ReorderPointQuantity</t>
  </si>
  <si>
    <t>[Reorder Point]</t>
  </si>
  <si>
    <t>ReOrder Qty</t>
  </si>
  <si>
    <t>EcoReorderQuantity</t>
  </si>
  <si>
    <t>[Reorder Quantity]</t>
  </si>
  <si>
    <t>Max On Hand</t>
  </si>
  <si>
    <t>MaxOnHand</t>
  </si>
  <si>
    <t>[Maximum Inventory]</t>
  </si>
  <si>
    <t>Min On Hand</t>
  </si>
  <si>
    <t>MinOnHand</t>
  </si>
  <si>
    <t>Min Order Qty</t>
  </si>
  <si>
    <t>MinReorderQuantity</t>
  </si>
  <si>
    <t>[Minimum Order Quantity]</t>
  </si>
  <si>
    <t>Max Order Qty</t>
  </si>
  <si>
    <t>[Maximum Order Quantity]</t>
  </si>
  <si>
    <t>Safety Stock</t>
  </si>
  <si>
    <t>[Safety Stock Quantity]</t>
  </si>
  <si>
    <t>Order Multiple</t>
  </si>
  <si>
    <t>[Order Multiple]</t>
  </si>
</sst>
</file>

<file path=xl/styles.xml><?xml version="1.0" encoding="utf-8"?>
<styleSheet xmlns="http://schemas.openxmlformats.org/spreadsheetml/2006/main">
  <numFmts count="1">
    <numFmt formatCode="GENERAL" numFmtId="164"/>
  </numFmts>
  <fonts count="9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6"/>
    </font>
    <font>
      <name val="Calibri"/>
      <charset val="1"/>
      <family val="2"/>
      <b val="true"/>
      <color rgb="FF000000"/>
      <sz val="14"/>
    </font>
    <font>
      <name val="Calibri"/>
      <charset val="1"/>
      <family val="2"/>
      <b val="true"/>
      <color rgb="FF000000"/>
      <sz val="10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b val="true"/>
      <i val="true"/>
      <color rgb="FF000000"/>
      <sz val="10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3D69B"/>
        <bgColor rgb="FFD9D9D9"/>
      </patternFill>
    </fill>
    <fill>
      <patternFill patternType="solid">
        <fgColor rgb="FFD9D9D9"/>
        <bgColor rgb="FFC3D69B"/>
      </patternFill>
    </fill>
    <fill>
      <patternFill patternType="solid">
        <fgColor rgb="FFD99694"/>
        <bgColor rgb="FFFF99CC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2" fontId="6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3" fontId="7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3" fontId="7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4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5" fontId="0" numFmtId="164" xfId="0">
      <alignment horizontal="left" indent="0" shrinkToFit="false" textRotation="0" vertical="bottom" wrapText="true"/>
      <protection hidden="false" locked="true"/>
    </xf>
    <xf applyAlignment="true" applyBorder="false" applyFont="false" applyProtection="false" borderId="0" fillId="5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5" fontId="0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5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false" applyProtection="false" borderId="0" fillId="5" fontId="0" numFmtId="164" xfId="0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78" zoomScaleNormal="78" zoomScalePageLayoutView="100">
      <pane activePane="bottomRight" state="frozen" topLeftCell="I9" xSplit="2" ySplit="8"/>
      <selection activeCell="A1" activeCellId="0" pane="topLeft" sqref="A1"/>
      <selection activeCell="I1" activeCellId="0" pane="topRight" sqref="I1"/>
      <selection activeCell="A9" activeCellId="0" pane="bottomLeft" sqref="A9"/>
      <selection activeCell="A6" activeCellId="0" pane="bottomRight" sqref="A6"/>
    </sheetView>
  </sheetViews>
  <sheetFormatPr defaultRowHeight="15"/>
  <cols>
    <col collapsed="false" hidden="false" max="1" min="1" style="1" width="24.2793522267206"/>
    <col collapsed="false" hidden="false" max="2" min="2" style="2" width="37.5708502024291"/>
    <col collapsed="false" hidden="false" max="3" min="3" style="0" width="26"/>
    <col collapsed="false" hidden="false" max="4" min="4" style="0" width="13.9959514170041"/>
    <col collapsed="false" hidden="false" max="5" min="5" style="3" width="7"/>
    <col collapsed="false" hidden="false" max="6" min="6" style="3" width="9.57085020242915"/>
    <col collapsed="false" hidden="false" max="7" min="7" style="3" width="9.1417004048583"/>
    <col collapsed="false" hidden="false" max="8" min="8" style="3" width="16.8542510121458"/>
    <col collapsed="false" hidden="false" max="9" min="9" style="3" width="16.4251012145749"/>
    <col collapsed="false" hidden="false" max="10" min="10" style="2" width="26.8502024291498"/>
    <col collapsed="false" hidden="false" max="11" min="11" style="3" width="13.9959514170041"/>
    <col collapsed="false" hidden="false" max="12" min="12" style="3" width="8.4251012145749"/>
    <col collapsed="false" hidden="false" max="13" min="13" style="2" width="34"/>
    <col collapsed="false" hidden="false" max="14" min="14" style="4" width="33.2834008097166"/>
    <col collapsed="false" hidden="false" max="15" min="15" style="5" width="10.8542510121457"/>
    <col collapsed="false" hidden="false" max="16" min="16" style="5" width="7"/>
    <col collapsed="false" hidden="false" max="17" min="17" style="2" width="37.4291497975708"/>
    <col collapsed="false" hidden="false" max="18" min="18" style="0" width="8.5748987854251"/>
    <col collapsed="false" hidden="false" max="1025" min="19" style="0" width="9.1417004048583"/>
  </cols>
  <sheetData>
    <row collapsed="false" customFormat="false" customHeight="false" hidden="false" ht="21" outlineLevel="0" r="1">
      <c r="A1" s="6" t="s">
        <v>0</v>
      </c>
      <c r="B1" s="6"/>
    </row>
    <row collapsed="false" customFormat="false" customHeight="true" hidden="false" ht="39.75" outlineLevel="0" r="2">
      <c r="A2" s="7" t="s">
        <v>1</v>
      </c>
      <c r="B2" s="7"/>
      <c r="N2" s="8"/>
      <c r="O2" s="8"/>
      <c r="P2" s="8"/>
      <c r="Q2" s="8"/>
    </row>
    <row collapsed="false" customFormat="false" customHeight="false" hidden="false" ht="15" outlineLevel="0" r="4">
      <c r="A4" s="9" t="s">
        <v>2</v>
      </c>
      <c r="B4" s="10" t="s">
        <v>3</v>
      </c>
      <c r="J4" s="11" t="s">
        <v>4</v>
      </c>
      <c r="N4" s="12" t="s">
        <v>4</v>
      </c>
    </row>
    <row collapsed="false" customFormat="false" customHeight="true" hidden="false" ht="15" outlineLevel="0" r="5">
      <c r="J5" s="13" t="s">
        <v>5</v>
      </c>
      <c r="K5" s="13"/>
      <c r="L5" s="13"/>
      <c r="M5" s="13"/>
      <c r="N5" s="14" t="s">
        <v>6</v>
      </c>
      <c r="O5" s="14"/>
      <c r="P5" s="14"/>
      <c r="Q5" s="14"/>
    </row>
    <row collapsed="false" customFormat="false" customHeight="true" hidden="false" ht="40.5" outlineLevel="0" r="6">
      <c r="A6" s="1" t="s">
        <v>7</v>
      </c>
      <c r="J6" s="13"/>
      <c r="K6" s="13"/>
      <c r="L6" s="13"/>
      <c r="M6" s="13"/>
      <c r="N6" s="14"/>
      <c r="O6" s="14"/>
      <c r="P6" s="14"/>
      <c r="Q6" s="14"/>
    </row>
    <row collapsed="false" customFormat="false" customHeight="true" hidden="false" ht="15" outlineLevel="0" r="7">
      <c r="C7" s="15" t="s">
        <v>8</v>
      </c>
      <c r="D7" s="15"/>
      <c r="E7" s="15"/>
      <c r="F7" s="15"/>
      <c r="G7" s="15"/>
      <c r="H7" s="15"/>
      <c r="I7" s="15"/>
      <c r="J7" s="15" t="s">
        <v>9</v>
      </c>
      <c r="K7" s="15"/>
      <c r="L7" s="15"/>
      <c r="M7" s="15"/>
      <c r="N7" s="16" t="s">
        <v>10</v>
      </c>
      <c r="O7" s="16"/>
      <c r="P7" s="16"/>
      <c r="Q7" s="16"/>
    </row>
    <row collapsed="false" customFormat="true" customHeight="false" hidden="false" ht="15" outlineLevel="0" r="8" s="5">
      <c r="A8" s="17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13</v>
      </c>
      <c r="K8" s="16" t="s">
        <v>14</v>
      </c>
      <c r="L8" s="16" t="s">
        <v>15</v>
      </c>
      <c r="M8" s="16" t="s">
        <v>20</v>
      </c>
      <c r="N8" s="16" t="s">
        <v>13</v>
      </c>
      <c r="O8" s="16" t="s">
        <v>14</v>
      </c>
      <c r="P8" s="16" t="s">
        <v>15</v>
      </c>
      <c r="Q8" s="16" t="s">
        <v>20</v>
      </c>
    </row>
    <row collapsed="false" customFormat="false" customHeight="false" hidden="false" ht="15" outlineLevel="0" r="9">
      <c r="A9" s="1" t="s">
        <v>21</v>
      </c>
      <c r="B9" s="18" t="s">
        <v>22</v>
      </c>
      <c r="C9" s="19" t="s">
        <v>21</v>
      </c>
      <c r="D9" s="19" t="s">
        <v>23</v>
      </c>
      <c r="E9" s="20"/>
      <c r="F9" s="20"/>
      <c r="G9" s="20"/>
      <c r="H9" s="20"/>
      <c r="I9" s="21"/>
      <c r="J9" s="22"/>
      <c r="K9" s="23"/>
      <c r="L9" s="23"/>
      <c r="M9" s="24"/>
      <c r="N9" s="25"/>
      <c r="O9" s="26"/>
      <c r="P9" s="26"/>
      <c r="Q9" s="24"/>
    </row>
    <row collapsed="false" customFormat="false" customHeight="false" hidden="false" ht="45" outlineLevel="0" r="10">
      <c r="A10" s="1" t="s">
        <v>24</v>
      </c>
      <c r="B10" s="18" t="s">
        <v>25</v>
      </c>
      <c r="C10" s="27" t="s">
        <v>26</v>
      </c>
      <c r="D10" s="27" t="s">
        <v>27</v>
      </c>
      <c r="F10" s="3" t="s">
        <v>28</v>
      </c>
      <c r="G10" s="3" t="s">
        <v>29</v>
      </c>
      <c r="H10" s="20"/>
      <c r="I10" s="21"/>
      <c r="J10" s="22"/>
      <c r="K10" s="23"/>
      <c r="L10" s="23"/>
      <c r="M10" s="24"/>
      <c r="N10" s="25"/>
      <c r="O10" s="26"/>
      <c r="P10" s="26"/>
      <c r="Q10" s="24"/>
    </row>
    <row collapsed="false" customFormat="false" customHeight="false" hidden="false" ht="30" outlineLevel="0" r="11">
      <c r="A11" s="1" t="s">
        <v>30</v>
      </c>
      <c r="B11" s="18" t="s">
        <v>31</v>
      </c>
      <c r="C11" s="27" t="s">
        <v>32</v>
      </c>
      <c r="D11" s="27" t="s">
        <v>33</v>
      </c>
      <c r="F11" s="3" t="s">
        <v>28</v>
      </c>
      <c r="G11" s="3" t="s">
        <v>29</v>
      </c>
      <c r="H11" s="20"/>
      <c r="I11" s="21"/>
      <c r="J11" s="22"/>
      <c r="K11" s="23"/>
      <c r="L11" s="23"/>
      <c r="M11" s="24"/>
      <c r="N11" s="25"/>
      <c r="O11" s="26"/>
      <c r="P11" s="26"/>
      <c r="Q11" s="24"/>
    </row>
    <row collapsed="false" customFormat="false" customHeight="false" hidden="false" ht="45" outlineLevel="0" r="12">
      <c r="A12" s="1" t="s">
        <v>34</v>
      </c>
      <c r="B12" s="18" t="s">
        <v>35</v>
      </c>
      <c r="C12" s="27" t="s">
        <v>36</v>
      </c>
      <c r="D12" s="27" t="s">
        <v>33</v>
      </c>
      <c r="F12" s="3" t="s">
        <v>37</v>
      </c>
      <c r="G12" s="3" t="s">
        <v>29</v>
      </c>
      <c r="H12" s="20"/>
      <c r="I12" s="21"/>
      <c r="J12" s="22"/>
      <c r="K12" s="23"/>
      <c r="L12" s="23"/>
      <c r="M12" s="24"/>
      <c r="N12" s="25"/>
      <c r="O12" s="26"/>
      <c r="P12" s="26"/>
      <c r="Q12" s="24"/>
    </row>
    <row collapsed="false" customFormat="false" customHeight="false" hidden="false" ht="30" outlineLevel="0" r="13">
      <c r="A13" s="1" t="s">
        <v>38</v>
      </c>
      <c r="B13" s="18" t="s">
        <v>39</v>
      </c>
      <c r="C13" s="27" t="s">
        <v>38</v>
      </c>
      <c r="D13" s="27" t="s">
        <v>40</v>
      </c>
      <c r="E13" s="3" t="n">
        <v>300</v>
      </c>
      <c r="F13" s="3" t="s">
        <v>37</v>
      </c>
      <c r="G13" s="3" t="s">
        <v>29</v>
      </c>
      <c r="H13" s="20"/>
      <c r="I13" s="21"/>
      <c r="J13" s="22"/>
      <c r="K13" s="23"/>
      <c r="L13" s="23"/>
      <c r="M13" s="24"/>
      <c r="N13" s="25"/>
      <c r="O13" s="26"/>
      <c r="P13" s="26"/>
      <c r="Q13" s="24"/>
    </row>
    <row collapsed="false" customFormat="false" customHeight="false" hidden="false" ht="30" outlineLevel="0" r="14">
      <c r="A14" s="1" t="s">
        <v>41</v>
      </c>
      <c r="B14" s="18" t="s">
        <v>42</v>
      </c>
      <c r="C14" s="27" t="s">
        <v>43</v>
      </c>
      <c r="D14" s="27" t="s">
        <v>33</v>
      </c>
      <c r="F14" s="3" t="s">
        <v>28</v>
      </c>
      <c r="G14" s="3" t="s">
        <v>44</v>
      </c>
      <c r="H14" s="20"/>
      <c r="I14" s="21"/>
      <c r="J14" s="22"/>
      <c r="K14" s="23"/>
      <c r="L14" s="23"/>
      <c r="M14" s="24"/>
      <c r="N14" s="25"/>
      <c r="O14" s="26"/>
      <c r="P14" s="26"/>
      <c r="Q14" s="24"/>
    </row>
    <row collapsed="false" customFormat="false" customHeight="false" hidden="false" ht="30" outlineLevel="0" r="15">
      <c r="A15" s="1" t="s">
        <v>45</v>
      </c>
      <c r="B15" s="18" t="s">
        <v>46</v>
      </c>
      <c r="C15" s="27" t="s">
        <v>47</v>
      </c>
      <c r="D15" s="27" t="s">
        <v>33</v>
      </c>
      <c r="F15" s="3" t="s">
        <v>28</v>
      </c>
      <c r="G15" s="3" t="s">
        <v>44</v>
      </c>
      <c r="H15" s="20"/>
      <c r="I15" s="21"/>
      <c r="J15" s="22"/>
      <c r="K15" s="23"/>
      <c r="L15" s="23"/>
      <c r="M15" s="24"/>
      <c r="N15" s="25"/>
      <c r="O15" s="26"/>
      <c r="P15" s="26"/>
      <c r="Q15" s="24"/>
    </row>
    <row collapsed="false" customFormat="false" customHeight="false" hidden="false" ht="45" outlineLevel="0" r="16">
      <c r="A16" s="1" t="s">
        <v>48</v>
      </c>
      <c r="B16" s="18" t="s">
        <v>49</v>
      </c>
      <c r="C16" s="27" t="s">
        <v>50</v>
      </c>
      <c r="D16" s="27" t="s">
        <v>51</v>
      </c>
      <c r="F16" s="3" t="s">
        <v>28</v>
      </c>
      <c r="G16" s="3" t="s">
        <v>52</v>
      </c>
      <c r="H16" s="3" t="s">
        <v>53</v>
      </c>
      <c r="I16" s="28" t="s">
        <v>50</v>
      </c>
      <c r="J16" s="29" t="s">
        <v>54</v>
      </c>
      <c r="M16" s="30" t="s">
        <v>55</v>
      </c>
      <c r="N16" s="31" t="s">
        <v>56</v>
      </c>
      <c r="Q16" s="30" t="s">
        <v>57</v>
      </c>
    </row>
    <row collapsed="false" customFormat="false" customHeight="false" hidden="false" ht="60" outlineLevel="0" r="17">
      <c r="A17" s="32" t="s">
        <v>58</v>
      </c>
      <c r="B17" s="29" t="s">
        <v>59</v>
      </c>
      <c r="C17" s="19" t="s">
        <v>58</v>
      </c>
      <c r="D17" s="19" t="s">
        <v>51</v>
      </c>
      <c r="E17" s="20"/>
      <c r="F17" s="20" t="s">
        <v>28</v>
      </c>
      <c r="G17" s="20" t="s">
        <v>52</v>
      </c>
      <c r="H17" s="20" t="s">
        <v>60</v>
      </c>
      <c r="I17" s="21" t="s">
        <v>58</v>
      </c>
      <c r="J17" s="33" t="s">
        <v>61</v>
      </c>
      <c r="K17" s="20" t="s">
        <v>62</v>
      </c>
      <c r="L17" s="20" t="n">
        <v>50</v>
      </c>
      <c r="M17" s="31" t="s">
        <v>63</v>
      </c>
      <c r="N17" s="34" t="s">
        <v>64</v>
      </c>
      <c r="O17" s="35"/>
      <c r="P17" s="35"/>
      <c r="Q17" s="31" t="s">
        <v>65</v>
      </c>
    </row>
    <row collapsed="false" customFormat="false" customHeight="false" hidden="false" ht="30" outlineLevel="0" r="18">
      <c r="A18" s="32" t="s">
        <v>66</v>
      </c>
      <c r="B18" s="29" t="s">
        <v>67</v>
      </c>
      <c r="C18" s="19" t="s">
        <v>68</v>
      </c>
      <c r="D18" s="19" t="s">
        <v>27</v>
      </c>
      <c r="E18" s="20"/>
      <c r="F18" s="20" t="s">
        <v>28</v>
      </c>
      <c r="G18" s="20"/>
      <c r="H18" s="20"/>
      <c r="I18" s="21"/>
      <c r="J18" s="36" t="b">
        <f aca="false">TRUE()</f>
        <v>1</v>
      </c>
      <c r="K18" s="21"/>
      <c r="L18" s="20"/>
      <c r="M18" s="31"/>
      <c r="N18" s="37" t="b">
        <f aca="false">FALSE()</f>
        <v>0</v>
      </c>
      <c r="O18" s="35"/>
      <c r="P18" s="35"/>
      <c r="Q18" s="31"/>
    </row>
    <row collapsed="false" customFormat="false" customHeight="false" hidden="false" ht="30" outlineLevel="0" r="19">
      <c r="A19" s="32" t="s">
        <v>69</v>
      </c>
      <c r="B19" s="29" t="s">
        <v>70</v>
      </c>
      <c r="C19" s="19" t="s">
        <v>71</v>
      </c>
      <c r="D19" s="19" t="s">
        <v>72</v>
      </c>
      <c r="E19" s="20"/>
      <c r="F19" s="20" t="s">
        <v>37</v>
      </c>
      <c r="G19" s="20" t="s">
        <v>52</v>
      </c>
      <c r="H19" s="20"/>
      <c r="I19" s="21"/>
      <c r="J19" s="33" t="s">
        <v>73</v>
      </c>
      <c r="K19" s="21" t="s">
        <v>72</v>
      </c>
      <c r="L19" s="20"/>
      <c r="M19" s="31"/>
      <c r="N19" s="34" t="s">
        <v>74</v>
      </c>
      <c r="O19" s="35" t="s">
        <v>62</v>
      </c>
      <c r="P19" s="35" t="n">
        <v>20</v>
      </c>
      <c r="Q19" s="31"/>
    </row>
    <row collapsed="false" customFormat="false" customHeight="false" hidden="false" ht="30" outlineLevel="0" r="20">
      <c r="A20" s="32" t="s">
        <v>75</v>
      </c>
      <c r="B20" s="29" t="s">
        <v>76</v>
      </c>
      <c r="C20" s="19" t="s">
        <v>77</v>
      </c>
      <c r="D20" s="19" t="s">
        <v>72</v>
      </c>
      <c r="E20" s="20"/>
      <c r="F20" s="20" t="s">
        <v>37</v>
      </c>
      <c r="G20" s="20" t="s">
        <v>78</v>
      </c>
      <c r="H20" s="20"/>
      <c r="I20" s="21"/>
      <c r="J20" s="33" t="s">
        <v>77</v>
      </c>
      <c r="K20" s="21" t="s">
        <v>72</v>
      </c>
      <c r="L20" s="20"/>
      <c r="M20" s="31"/>
      <c r="N20" s="34" t="s">
        <v>79</v>
      </c>
      <c r="O20" s="35"/>
      <c r="P20" s="35"/>
      <c r="Q20" s="31"/>
    </row>
    <row collapsed="false" customFormat="false" customHeight="false" hidden="false" ht="15" outlineLevel="0" r="21">
      <c r="A21" s="32" t="s">
        <v>80</v>
      </c>
      <c r="B21" s="29" t="s">
        <v>81</v>
      </c>
      <c r="C21" s="19" t="s">
        <v>82</v>
      </c>
      <c r="D21" s="19" t="s">
        <v>72</v>
      </c>
      <c r="E21" s="20"/>
      <c r="F21" s="20" t="s">
        <v>37</v>
      </c>
      <c r="G21" s="20" t="s">
        <v>78</v>
      </c>
      <c r="H21" s="20"/>
      <c r="I21" s="21"/>
      <c r="J21" s="33" t="s">
        <v>83</v>
      </c>
      <c r="K21" s="21" t="s">
        <v>40</v>
      </c>
      <c r="L21" s="20" t="n">
        <v>8</v>
      </c>
      <c r="M21" s="31"/>
      <c r="N21" s="34" t="s">
        <v>79</v>
      </c>
      <c r="O21" s="35"/>
      <c r="P21" s="35"/>
      <c r="Q21" s="31"/>
    </row>
    <row collapsed="false" customFormat="false" customHeight="false" hidden="false" ht="30" outlineLevel="0" r="22">
      <c r="A22" s="32" t="s">
        <v>84</v>
      </c>
      <c r="B22" s="29" t="s">
        <v>85</v>
      </c>
      <c r="C22" s="19" t="s">
        <v>86</v>
      </c>
      <c r="D22" s="19" t="s">
        <v>62</v>
      </c>
      <c r="E22" s="20" t="n">
        <v>50</v>
      </c>
      <c r="F22" s="20" t="s">
        <v>28</v>
      </c>
      <c r="G22" s="20" t="s">
        <v>78</v>
      </c>
      <c r="H22" s="20"/>
      <c r="I22" s="21"/>
      <c r="J22" s="29" t="s">
        <v>87</v>
      </c>
      <c r="K22" s="20" t="s">
        <v>62</v>
      </c>
      <c r="L22" s="20" t="n">
        <v>50</v>
      </c>
      <c r="M22" s="31"/>
      <c r="N22" s="31" t="s">
        <v>88</v>
      </c>
      <c r="O22" s="35" t="s">
        <v>62</v>
      </c>
      <c r="P22" s="35" t="n">
        <v>20</v>
      </c>
      <c r="Q22" s="31"/>
    </row>
    <row collapsed="false" customFormat="false" customHeight="false" hidden="false" ht="60" outlineLevel="0" r="23">
      <c r="A23" s="32" t="s">
        <v>89</v>
      </c>
      <c r="B23" s="29" t="s">
        <v>90</v>
      </c>
      <c r="C23" s="19" t="s">
        <v>91</v>
      </c>
      <c r="D23" s="19" t="s">
        <v>92</v>
      </c>
      <c r="E23" s="20" t="n">
        <v>2</v>
      </c>
      <c r="F23" s="20" t="s">
        <v>28</v>
      </c>
      <c r="G23" s="20" t="s">
        <v>78</v>
      </c>
      <c r="H23" s="20"/>
      <c r="I23" s="21"/>
      <c r="J23" s="33" t="s">
        <v>93</v>
      </c>
      <c r="K23" s="21" t="s">
        <v>40</v>
      </c>
      <c r="L23" s="20" t="n">
        <v>20</v>
      </c>
      <c r="M23" s="31"/>
      <c r="N23" s="34" t="s">
        <v>94</v>
      </c>
      <c r="O23" s="35" t="s">
        <v>62</v>
      </c>
      <c r="P23" s="35" t="n">
        <v>10</v>
      </c>
      <c r="Q23" s="31" t="s">
        <v>95</v>
      </c>
    </row>
    <row collapsed="false" customFormat="false" customHeight="false" hidden="false" ht="15" outlineLevel="0" r="24">
      <c r="A24" s="32" t="s">
        <v>96</v>
      </c>
      <c r="B24" s="29" t="s">
        <v>97</v>
      </c>
      <c r="C24" s="19" t="s">
        <v>98</v>
      </c>
      <c r="D24" s="19" t="s">
        <v>62</v>
      </c>
      <c r="E24" s="20" t="n">
        <v>300</v>
      </c>
      <c r="F24" s="20" t="s">
        <v>37</v>
      </c>
      <c r="G24" s="20" t="s">
        <v>78</v>
      </c>
      <c r="H24" s="20"/>
      <c r="I24" s="21"/>
      <c r="J24" s="33" t="s">
        <v>99</v>
      </c>
      <c r="K24" s="21" t="s">
        <v>40</v>
      </c>
      <c r="L24" s="20" t="n">
        <v>255</v>
      </c>
      <c r="M24" s="31"/>
      <c r="N24" s="34" t="s">
        <v>12</v>
      </c>
      <c r="O24" s="35" t="s">
        <v>62</v>
      </c>
      <c r="P24" s="35" t="n">
        <v>50</v>
      </c>
      <c r="Q24" s="31"/>
    </row>
    <row collapsed="false" customFormat="false" customHeight="false" hidden="false" ht="45" outlineLevel="0" r="25">
      <c r="A25" s="32" t="s">
        <v>100</v>
      </c>
      <c r="B25" s="29" t="s">
        <v>101</v>
      </c>
      <c r="C25" s="19" t="s">
        <v>102</v>
      </c>
      <c r="D25" s="19" t="s">
        <v>103</v>
      </c>
      <c r="E25" s="20"/>
      <c r="F25" s="20" t="s">
        <v>37</v>
      </c>
      <c r="G25" s="20" t="s">
        <v>78</v>
      </c>
      <c r="H25" s="20"/>
      <c r="I25" s="21"/>
      <c r="J25" s="33" t="s">
        <v>104</v>
      </c>
      <c r="K25" s="21" t="s">
        <v>103</v>
      </c>
      <c r="L25" s="20"/>
      <c r="M25" s="31"/>
      <c r="N25" s="34" t="s">
        <v>105</v>
      </c>
      <c r="O25" s="35" t="s">
        <v>106</v>
      </c>
      <c r="P25" s="35" t="s">
        <v>107</v>
      </c>
      <c r="Q25" s="31" t="s">
        <v>108</v>
      </c>
    </row>
    <row collapsed="false" customFormat="false" customHeight="false" hidden="false" ht="45" outlineLevel="0" r="26">
      <c r="A26" s="32"/>
      <c r="B26" s="29"/>
      <c r="C26" s="19"/>
      <c r="D26" s="19"/>
      <c r="E26" s="20"/>
      <c r="F26" s="20"/>
      <c r="G26" s="20"/>
      <c r="H26" s="20"/>
      <c r="I26" s="21"/>
      <c r="J26" s="33"/>
      <c r="K26" s="21"/>
      <c r="L26" s="20"/>
      <c r="M26" s="31"/>
      <c r="N26" s="34"/>
      <c r="O26" s="35"/>
      <c r="P26" s="35"/>
      <c r="Q26" s="31" t="s">
        <v>109</v>
      </c>
    </row>
    <row collapsed="false" customFormat="false" customHeight="false" hidden="false" ht="30" outlineLevel="0" r="27">
      <c r="A27" s="32" t="s">
        <v>110</v>
      </c>
      <c r="B27" s="29" t="s">
        <v>111</v>
      </c>
      <c r="C27" s="19" t="s">
        <v>112</v>
      </c>
      <c r="D27" s="19" t="s">
        <v>62</v>
      </c>
      <c r="E27" s="20" t="n">
        <v>50</v>
      </c>
      <c r="F27" s="20" t="s">
        <v>37</v>
      </c>
      <c r="G27" s="20" t="s">
        <v>44</v>
      </c>
      <c r="H27" s="20"/>
      <c r="I27" s="21"/>
      <c r="J27" s="33" t="s">
        <v>113</v>
      </c>
      <c r="K27" s="21" t="s">
        <v>62</v>
      </c>
      <c r="L27" s="20" t="n">
        <v>4</v>
      </c>
      <c r="M27" s="31"/>
      <c r="N27" s="34" t="s">
        <v>114</v>
      </c>
      <c r="O27" s="35" t="s">
        <v>62</v>
      </c>
      <c r="P27" s="35" t="n">
        <v>30</v>
      </c>
      <c r="Q27" s="31"/>
    </row>
    <row collapsed="false" customFormat="false" customHeight="false" hidden="false" ht="45" outlineLevel="0" r="28">
      <c r="A28" s="38" t="s">
        <v>115</v>
      </c>
      <c r="B28" s="29" t="s">
        <v>116</v>
      </c>
      <c r="C28" s="19" t="s">
        <v>117</v>
      </c>
      <c r="D28" s="19" t="s">
        <v>62</v>
      </c>
      <c r="E28" s="20" t="n">
        <v>50</v>
      </c>
      <c r="F28" s="20" t="s">
        <v>37</v>
      </c>
      <c r="G28" s="20" t="s">
        <v>44</v>
      </c>
      <c r="H28" s="20"/>
      <c r="I28" s="21"/>
      <c r="J28" s="33" t="s">
        <v>79</v>
      </c>
      <c r="K28" s="21"/>
      <c r="L28" s="20"/>
      <c r="M28" s="31"/>
      <c r="N28" s="34" t="s">
        <v>79</v>
      </c>
      <c r="O28" s="35"/>
      <c r="P28" s="35"/>
      <c r="Q28" s="31"/>
    </row>
    <row collapsed="false" customFormat="false" customHeight="false" hidden="false" ht="30" outlineLevel="0" r="29">
      <c r="A29" s="38" t="s">
        <v>118</v>
      </c>
      <c r="B29" s="29" t="s">
        <v>119</v>
      </c>
      <c r="C29" s="19" t="s">
        <v>120</v>
      </c>
      <c r="D29" s="19" t="s">
        <v>27</v>
      </c>
      <c r="E29" s="20"/>
      <c r="F29" s="20" t="s">
        <v>37</v>
      </c>
      <c r="G29" s="20" t="s">
        <v>44</v>
      </c>
      <c r="H29" s="20"/>
      <c r="I29" s="21"/>
      <c r="J29" s="33" t="s">
        <v>121</v>
      </c>
      <c r="K29" s="21" t="s">
        <v>27</v>
      </c>
      <c r="L29" s="20"/>
      <c r="M29" s="31"/>
      <c r="N29" s="34" t="s">
        <v>122</v>
      </c>
      <c r="O29" s="35" t="s">
        <v>123</v>
      </c>
      <c r="P29" s="35"/>
      <c r="Q29" s="31" t="s">
        <v>124</v>
      </c>
    </row>
    <row collapsed="false" customFormat="false" customHeight="false" hidden="false" ht="45" outlineLevel="0" r="30">
      <c r="A30" s="38" t="s">
        <v>125</v>
      </c>
      <c r="B30" s="29" t="s">
        <v>126</v>
      </c>
      <c r="C30" s="19" t="s">
        <v>127</v>
      </c>
      <c r="D30" s="19" t="s">
        <v>62</v>
      </c>
      <c r="E30" s="20" t="n">
        <v>1000</v>
      </c>
      <c r="F30" s="20" t="s">
        <v>37</v>
      </c>
      <c r="G30" s="20" t="s">
        <v>44</v>
      </c>
      <c r="H30" s="20"/>
      <c r="I30" s="21"/>
      <c r="J30" s="33" t="s">
        <v>79</v>
      </c>
      <c r="K30" s="21"/>
      <c r="L30" s="20"/>
      <c r="M30" s="31"/>
      <c r="N30" s="34" t="s">
        <v>128</v>
      </c>
      <c r="O30" s="35" t="s">
        <v>62</v>
      </c>
      <c r="P30" s="35" t="n">
        <v>250</v>
      </c>
      <c r="Q30" s="31" t="s">
        <v>129</v>
      </c>
    </row>
    <row collapsed="false" customFormat="false" customHeight="false" hidden="false" ht="45" outlineLevel="0" r="31">
      <c r="A31" s="32" t="s">
        <v>130</v>
      </c>
      <c r="B31" s="29" t="s">
        <v>131</v>
      </c>
      <c r="C31" s="19" t="s">
        <v>132</v>
      </c>
      <c r="D31" s="19" t="s">
        <v>133</v>
      </c>
      <c r="E31" s="20"/>
      <c r="F31" s="20" t="s">
        <v>37</v>
      </c>
      <c r="G31" s="20" t="s">
        <v>44</v>
      </c>
      <c r="H31" s="20"/>
      <c r="I31" s="21"/>
      <c r="J31" s="33" t="s">
        <v>134</v>
      </c>
      <c r="K31" s="21" t="s">
        <v>62</v>
      </c>
      <c r="L31" s="20" t="n">
        <v>2000</v>
      </c>
      <c r="M31" s="31"/>
      <c r="N31" s="34" t="s">
        <v>128</v>
      </c>
      <c r="O31" s="35" t="s">
        <v>62</v>
      </c>
      <c r="P31" s="35" t="n">
        <v>250</v>
      </c>
      <c r="Q31" s="31" t="s">
        <v>135</v>
      </c>
    </row>
    <row collapsed="false" customFormat="false" customHeight="false" hidden="false" ht="30" outlineLevel="0" r="32">
      <c r="A32" s="32" t="s">
        <v>136</v>
      </c>
      <c r="B32" s="29" t="s">
        <v>137</v>
      </c>
      <c r="C32" s="19" t="s">
        <v>138</v>
      </c>
      <c r="D32" s="19" t="s">
        <v>72</v>
      </c>
      <c r="E32" s="20"/>
      <c r="F32" s="20" t="s">
        <v>37</v>
      </c>
      <c r="G32" s="20" t="s">
        <v>44</v>
      </c>
      <c r="H32" s="20"/>
      <c r="I32" s="21"/>
      <c r="J32" s="29" t="s">
        <v>79</v>
      </c>
      <c r="K32" s="21"/>
      <c r="L32" s="20"/>
      <c r="M32" s="31"/>
      <c r="N32" s="34" t="s">
        <v>79</v>
      </c>
      <c r="O32" s="35"/>
      <c r="P32" s="35"/>
      <c r="Q32" s="31"/>
    </row>
    <row collapsed="false" customFormat="false" customHeight="false" hidden="false" ht="30" outlineLevel="0" r="33">
      <c r="A33" s="32" t="s">
        <v>139</v>
      </c>
      <c r="B33" s="29" t="s">
        <v>140</v>
      </c>
      <c r="C33" s="19" t="s">
        <v>141</v>
      </c>
      <c r="D33" s="19" t="s">
        <v>62</v>
      </c>
      <c r="E33" s="20" t="n">
        <v>50</v>
      </c>
      <c r="F33" s="20" t="s">
        <v>37</v>
      </c>
      <c r="G33" s="20" t="s">
        <v>44</v>
      </c>
      <c r="H33" s="20"/>
      <c r="I33" s="21"/>
      <c r="J33" s="33"/>
      <c r="K33" s="21"/>
      <c r="L33" s="20"/>
      <c r="M33" s="31"/>
      <c r="N33" s="34" t="s">
        <v>142</v>
      </c>
      <c r="O33" s="35" t="s">
        <v>62</v>
      </c>
      <c r="P33" s="35" t="n">
        <v>10</v>
      </c>
      <c r="Q33" s="31"/>
    </row>
    <row collapsed="false" customFormat="false" customHeight="false" hidden="false" ht="15" outlineLevel="0" r="34">
      <c r="A34" s="32" t="s">
        <v>143</v>
      </c>
      <c r="B34" s="29" t="s">
        <v>144</v>
      </c>
      <c r="C34" s="19" t="s">
        <v>145</v>
      </c>
      <c r="D34" s="19" t="s">
        <v>51</v>
      </c>
      <c r="E34" s="20"/>
      <c r="F34" s="20" t="s">
        <v>37</v>
      </c>
      <c r="G34" s="20" t="s">
        <v>78</v>
      </c>
      <c r="H34" s="20"/>
      <c r="I34" s="21"/>
      <c r="J34" s="33" t="s">
        <v>79</v>
      </c>
      <c r="K34" s="21"/>
      <c r="L34" s="20"/>
      <c r="M34" s="31"/>
      <c r="N34" s="34" t="s">
        <v>146</v>
      </c>
      <c r="O34" s="35" t="s">
        <v>62</v>
      </c>
      <c r="P34" s="35" t="n">
        <v>10</v>
      </c>
      <c r="Q34" s="31"/>
    </row>
    <row collapsed="false" customFormat="false" customHeight="false" hidden="false" ht="30" outlineLevel="0" r="35">
      <c r="A35" s="32" t="s">
        <v>147</v>
      </c>
      <c r="B35" s="29" t="s">
        <v>148</v>
      </c>
      <c r="C35" s="19" t="s">
        <v>149</v>
      </c>
      <c r="D35" s="19" t="s">
        <v>62</v>
      </c>
      <c r="E35" s="20" t="n">
        <v>50</v>
      </c>
      <c r="F35" s="20" t="s">
        <v>37</v>
      </c>
      <c r="G35" s="20" t="s">
        <v>78</v>
      </c>
      <c r="H35" s="20"/>
      <c r="I35" s="21"/>
      <c r="J35" s="33" t="s">
        <v>150</v>
      </c>
      <c r="K35" s="21" t="s">
        <v>40</v>
      </c>
      <c r="L35" s="20" t="n">
        <v>50</v>
      </c>
      <c r="M35" s="31"/>
      <c r="N35" s="33" t="s">
        <v>151</v>
      </c>
      <c r="O35" s="35" t="s">
        <v>62</v>
      </c>
      <c r="P35" s="35" t="n">
        <v>10</v>
      </c>
      <c r="Q35" s="31"/>
    </row>
    <row collapsed="false" customFormat="false" customHeight="false" hidden="false" ht="45" outlineLevel="0" r="36">
      <c r="A36" s="32" t="s">
        <v>152</v>
      </c>
      <c r="B36" s="29" t="s">
        <v>153</v>
      </c>
      <c r="C36" s="19" t="s">
        <v>154</v>
      </c>
      <c r="D36" s="19" t="s">
        <v>62</v>
      </c>
      <c r="E36" s="20" t="n">
        <v>1000</v>
      </c>
      <c r="F36" s="20" t="s">
        <v>37</v>
      </c>
      <c r="G36" s="20" t="s">
        <v>78</v>
      </c>
      <c r="H36" s="20"/>
      <c r="I36" s="21"/>
      <c r="J36" s="33" t="s">
        <v>155</v>
      </c>
      <c r="K36" s="21"/>
      <c r="L36" s="20"/>
      <c r="M36" s="31"/>
      <c r="N36" s="34" t="s">
        <v>128</v>
      </c>
      <c r="O36" s="35" t="s">
        <v>62</v>
      </c>
      <c r="P36" s="35" t="n">
        <v>250</v>
      </c>
      <c r="Q36" s="31" t="s">
        <v>156</v>
      </c>
    </row>
    <row collapsed="false" customFormat="false" customHeight="false" hidden="false" ht="15" outlineLevel="0" r="37">
      <c r="A37" s="32" t="s">
        <v>157</v>
      </c>
      <c r="B37" s="29" t="s">
        <v>158</v>
      </c>
      <c r="C37" s="19" t="s">
        <v>159</v>
      </c>
      <c r="D37" s="19" t="s">
        <v>160</v>
      </c>
      <c r="E37" s="20" t="n">
        <v>2</v>
      </c>
      <c r="F37" s="20" t="s">
        <v>37</v>
      </c>
      <c r="G37" s="20" t="s">
        <v>78</v>
      </c>
      <c r="H37" s="20"/>
      <c r="I37" s="21"/>
      <c r="J37" s="34" t="s">
        <v>93</v>
      </c>
      <c r="K37" s="35" t="s">
        <v>40</v>
      </c>
      <c r="L37" s="35" t="n">
        <v>20</v>
      </c>
      <c r="M37" s="31"/>
      <c r="N37" s="34" t="s">
        <v>161</v>
      </c>
      <c r="O37" s="35" t="s">
        <v>62</v>
      </c>
      <c r="P37" s="35" t="n">
        <v>10</v>
      </c>
      <c r="Q37" s="31"/>
    </row>
    <row collapsed="false" customFormat="false" customHeight="false" hidden="false" ht="15" outlineLevel="0" r="38">
      <c r="A38" s="32" t="s">
        <v>162</v>
      </c>
      <c r="B38" s="29" t="s">
        <v>163</v>
      </c>
      <c r="C38" s="19" t="s">
        <v>164</v>
      </c>
      <c r="D38" s="19" t="s">
        <v>62</v>
      </c>
      <c r="E38" s="20" t="n">
        <v>25</v>
      </c>
      <c r="F38" s="20" t="s">
        <v>37</v>
      </c>
      <c r="G38" s="20" t="s">
        <v>44</v>
      </c>
      <c r="H38" s="20"/>
      <c r="I38" s="21"/>
      <c r="J38" s="33" t="s">
        <v>79</v>
      </c>
      <c r="K38" s="20"/>
      <c r="L38" s="20"/>
      <c r="M38" s="31"/>
      <c r="N38" s="34" t="s">
        <v>165</v>
      </c>
      <c r="O38" s="35" t="s">
        <v>62</v>
      </c>
      <c r="P38" s="35" t="n">
        <v>10</v>
      </c>
      <c r="Q38" s="31"/>
    </row>
    <row collapsed="false" customFormat="false" customHeight="false" hidden="false" ht="15" outlineLevel="0" r="39">
      <c r="A39" s="32" t="s">
        <v>166</v>
      </c>
      <c r="B39" s="29" t="s">
        <v>167</v>
      </c>
      <c r="C39" s="19" t="s">
        <v>168</v>
      </c>
      <c r="D39" s="19" t="s">
        <v>27</v>
      </c>
      <c r="E39" s="20"/>
      <c r="F39" s="20" t="s">
        <v>37</v>
      </c>
      <c r="G39" s="20" t="s">
        <v>44</v>
      </c>
      <c r="H39" s="20"/>
      <c r="I39" s="21"/>
      <c r="J39" s="33"/>
      <c r="K39" s="20"/>
      <c r="L39" s="20"/>
      <c r="M39" s="31" t="s">
        <v>169</v>
      </c>
      <c r="N39" s="34" t="s">
        <v>170</v>
      </c>
      <c r="O39" s="35" t="s">
        <v>123</v>
      </c>
      <c r="P39" s="35"/>
      <c r="Q39" s="31" t="s">
        <v>124</v>
      </c>
    </row>
    <row collapsed="false" customFormat="false" customHeight="false" hidden="false" ht="75" outlineLevel="0" r="40">
      <c r="A40" s="32" t="s">
        <v>171</v>
      </c>
      <c r="B40" s="29" t="s">
        <v>172</v>
      </c>
      <c r="C40" s="19" t="s">
        <v>173</v>
      </c>
      <c r="D40" s="19" t="s">
        <v>72</v>
      </c>
      <c r="E40" s="20"/>
      <c r="F40" s="20" t="s">
        <v>37</v>
      </c>
      <c r="G40" s="20" t="s">
        <v>78</v>
      </c>
      <c r="H40" s="20"/>
      <c r="I40" s="21"/>
      <c r="J40" s="33" t="s">
        <v>173</v>
      </c>
      <c r="K40" s="20" t="s">
        <v>72</v>
      </c>
      <c r="L40" s="20"/>
      <c r="M40" s="31" t="s">
        <v>174</v>
      </c>
      <c r="N40" s="34" t="s">
        <v>173</v>
      </c>
      <c r="O40" s="35" t="s">
        <v>72</v>
      </c>
      <c r="P40" s="35"/>
      <c r="Q40" s="31" t="s">
        <v>175</v>
      </c>
    </row>
    <row collapsed="false" customFormat="false" customHeight="false" hidden="false" ht="45" outlineLevel="0" r="41">
      <c r="A41" s="32" t="s">
        <v>176</v>
      </c>
      <c r="B41" s="29" t="s">
        <v>177</v>
      </c>
      <c r="C41" s="19" t="s">
        <v>178</v>
      </c>
      <c r="D41" s="19" t="s">
        <v>62</v>
      </c>
      <c r="E41" s="20" t="n">
        <v>2000</v>
      </c>
      <c r="F41" s="20" t="s">
        <v>37</v>
      </c>
      <c r="G41" s="20" t="s">
        <v>44</v>
      </c>
      <c r="H41" s="20"/>
      <c r="I41" s="21"/>
      <c r="J41" s="33" t="s">
        <v>179</v>
      </c>
      <c r="K41" s="20" t="s">
        <v>62</v>
      </c>
      <c r="L41" s="20" t="n">
        <v>200</v>
      </c>
      <c r="M41" s="31"/>
      <c r="N41" s="34" t="s">
        <v>180</v>
      </c>
      <c r="O41" s="35" t="s">
        <v>62</v>
      </c>
      <c r="P41" s="35" t="n">
        <v>80</v>
      </c>
      <c r="Q41" s="31" t="s">
        <v>181</v>
      </c>
    </row>
    <row collapsed="false" customFormat="false" customHeight="false" hidden="false" ht="45" outlineLevel="0" r="42">
      <c r="A42" s="32" t="s">
        <v>182</v>
      </c>
      <c r="B42" s="29" t="s">
        <v>183</v>
      </c>
      <c r="C42" s="19" t="s">
        <v>184</v>
      </c>
      <c r="D42" s="19" t="s">
        <v>62</v>
      </c>
      <c r="E42" s="20" t="n">
        <v>2000</v>
      </c>
      <c r="F42" s="20" t="s">
        <v>37</v>
      </c>
      <c r="G42" s="20" t="s">
        <v>44</v>
      </c>
      <c r="H42" s="20"/>
      <c r="I42" s="21"/>
      <c r="J42" s="33" t="s">
        <v>185</v>
      </c>
      <c r="K42" s="20" t="s">
        <v>62</v>
      </c>
      <c r="L42" s="20" t="n">
        <v>200</v>
      </c>
      <c r="M42" s="31"/>
      <c r="N42" s="34" t="s">
        <v>180</v>
      </c>
      <c r="O42" s="35" t="s">
        <v>62</v>
      </c>
      <c r="P42" s="35" t="n">
        <v>80</v>
      </c>
      <c r="Q42" s="31" t="s">
        <v>186</v>
      </c>
    </row>
    <row collapsed="false" customFormat="false" customHeight="false" hidden="false" ht="45" outlineLevel="0" r="43">
      <c r="A43" s="32" t="s">
        <v>187</v>
      </c>
      <c r="B43" s="29" t="s">
        <v>188</v>
      </c>
      <c r="C43" s="19" t="s">
        <v>189</v>
      </c>
      <c r="D43" s="19" t="s">
        <v>62</v>
      </c>
      <c r="E43" s="20" t="n">
        <v>300</v>
      </c>
      <c r="F43" s="20" t="s">
        <v>37</v>
      </c>
      <c r="G43" s="20" t="s">
        <v>44</v>
      </c>
      <c r="H43" s="20"/>
      <c r="I43" s="21"/>
      <c r="J43" s="33" t="s">
        <v>79</v>
      </c>
      <c r="K43" s="20" t="s">
        <v>62</v>
      </c>
      <c r="L43" s="20" t="n">
        <v>2000</v>
      </c>
      <c r="M43" s="31"/>
      <c r="N43" s="34" t="s">
        <v>128</v>
      </c>
      <c r="O43" s="35" t="s">
        <v>62</v>
      </c>
      <c r="P43" s="35" t="n">
        <v>250</v>
      </c>
      <c r="Q43" s="31" t="s">
        <v>181</v>
      </c>
    </row>
    <row collapsed="false" customFormat="false" customHeight="false" hidden="false" ht="45" outlineLevel="0" r="44">
      <c r="A44" s="32" t="s">
        <v>190</v>
      </c>
      <c r="B44" s="29" t="s">
        <v>191</v>
      </c>
      <c r="C44" s="19" t="s">
        <v>192</v>
      </c>
      <c r="D44" s="19" t="s">
        <v>62</v>
      </c>
      <c r="E44" s="20" t="n">
        <v>300</v>
      </c>
      <c r="F44" s="20" t="s">
        <v>37</v>
      </c>
      <c r="G44" s="20" t="s">
        <v>44</v>
      </c>
      <c r="H44" s="20"/>
      <c r="I44" s="21"/>
      <c r="J44" s="33" t="s">
        <v>79</v>
      </c>
      <c r="K44" s="21" t="s">
        <v>62</v>
      </c>
      <c r="L44" s="20" t="n">
        <v>2000</v>
      </c>
      <c r="M44" s="31"/>
      <c r="N44" s="34" t="s">
        <v>128</v>
      </c>
      <c r="O44" s="35" t="s">
        <v>62</v>
      </c>
      <c r="P44" s="35" t="n">
        <v>250</v>
      </c>
      <c r="Q44" s="31" t="s">
        <v>186</v>
      </c>
    </row>
    <row collapsed="false" customFormat="false" customHeight="false" hidden="false" ht="75" outlineLevel="0" r="45">
      <c r="A45" s="32" t="s">
        <v>193</v>
      </c>
      <c r="B45" s="29" t="s">
        <v>194</v>
      </c>
      <c r="C45" s="19" t="s">
        <v>195</v>
      </c>
      <c r="D45" s="19" t="s">
        <v>196</v>
      </c>
      <c r="E45" s="20"/>
      <c r="F45" s="20" t="s">
        <v>28</v>
      </c>
      <c r="G45" s="20" t="s">
        <v>78</v>
      </c>
      <c r="H45" s="20"/>
      <c r="I45" s="21"/>
      <c r="J45" s="33"/>
      <c r="K45" s="21"/>
      <c r="L45" s="20"/>
      <c r="M45" s="31" t="s">
        <v>197</v>
      </c>
      <c r="N45" s="34" t="s">
        <v>198</v>
      </c>
      <c r="O45" s="35" t="s">
        <v>72</v>
      </c>
      <c r="P45" s="35"/>
      <c r="Q45" s="31"/>
    </row>
    <row collapsed="false" customFormat="false" customHeight="false" hidden="false" ht="15" outlineLevel="0" r="46">
      <c r="A46" s="32" t="s">
        <v>199</v>
      </c>
      <c r="B46" s="29" t="s">
        <v>200</v>
      </c>
      <c r="C46" s="19" t="s">
        <v>201</v>
      </c>
      <c r="D46" s="19" t="s">
        <v>27</v>
      </c>
      <c r="E46" s="20"/>
      <c r="F46" s="20" t="s">
        <v>37</v>
      </c>
      <c r="G46" s="20" t="s">
        <v>78</v>
      </c>
      <c r="H46" s="20"/>
      <c r="I46" s="21"/>
      <c r="J46" s="33" t="s">
        <v>202</v>
      </c>
      <c r="K46" s="21"/>
      <c r="L46" s="20"/>
      <c r="M46" s="31"/>
      <c r="N46" s="34" t="s">
        <v>203</v>
      </c>
      <c r="O46" s="35" t="s">
        <v>123</v>
      </c>
      <c r="P46" s="35"/>
      <c r="Q46" s="31" t="s">
        <v>124</v>
      </c>
    </row>
    <row collapsed="false" customFormat="false" customHeight="false" hidden="false" ht="45" outlineLevel="0" r="47">
      <c r="A47" s="32" t="s">
        <v>204</v>
      </c>
      <c r="B47" s="29" t="s">
        <v>205</v>
      </c>
      <c r="C47" s="19" t="s">
        <v>206</v>
      </c>
      <c r="D47" s="19" t="s">
        <v>72</v>
      </c>
      <c r="E47" s="20"/>
      <c r="F47" s="20" t="s">
        <v>37</v>
      </c>
      <c r="G47" s="20" t="s">
        <v>78</v>
      </c>
      <c r="H47" s="20"/>
      <c r="I47" s="21"/>
      <c r="J47" s="29" t="s">
        <v>207</v>
      </c>
      <c r="K47" s="21"/>
      <c r="L47" s="20"/>
      <c r="M47" s="31"/>
      <c r="N47" s="34" t="s">
        <v>208</v>
      </c>
      <c r="O47" s="35" t="s">
        <v>72</v>
      </c>
      <c r="P47" s="35"/>
      <c r="Q47" s="31"/>
    </row>
    <row collapsed="false" customFormat="false" customHeight="false" hidden="false" ht="15" outlineLevel="0" r="48">
      <c r="A48" s="32" t="s">
        <v>209</v>
      </c>
      <c r="B48" s="29" t="s">
        <v>210</v>
      </c>
      <c r="C48" s="19" t="s">
        <v>211</v>
      </c>
      <c r="D48" s="19" t="s">
        <v>27</v>
      </c>
      <c r="E48" s="20"/>
      <c r="F48" s="20" t="s">
        <v>28</v>
      </c>
      <c r="G48" s="20" t="s">
        <v>78</v>
      </c>
      <c r="H48" s="20"/>
      <c r="I48" s="21"/>
      <c r="J48" s="29" t="s">
        <v>212</v>
      </c>
      <c r="K48" s="21" t="s">
        <v>27</v>
      </c>
      <c r="L48" s="20"/>
      <c r="M48" s="31"/>
      <c r="N48" s="34" t="s">
        <v>213</v>
      </c>
      <c r="O48" s="35" t="s">
        <v>123</v>
      </c>
      <c r="P48" s="35"/>
      <c r="Q48" s="31" t="s">
        <v>124</v>
      </c>
    </row>
    <row collapsed="false" customFormat="false" customHeight="false" hidden="false" ht="30" outlineLevel="0" r="49">
      <c r="A49" s="32" t="s">
        <v>214</v>
      </c>
      <c r="B49" s="29" t="s">
        <v>215</v>
      </c>
      <c r="C49" s="19" t="s">
        <v>216</v>
      </c>
      <c r="D49" s="19" t="s">
        <v>103</v>
      </c>
      <c r="E49" s="20"/>
      <c r="F49" s="20" t="s">
        <v>37</v>
      </c>
      <c r="G49" s="20" t="s">
        <v>78</v>
      </c>
      <c r="H49" s="20"/>
      <c r="I49" s="21"/>
      <c r="J49" s="33" t="s">
        <v>79</v>
      </c>
      <c r="K49" s="21"/>
      <c r="L49" s="20"/>
      <c r="M49" s="31"/>
      <c r="N49" s="34" t="s">
        <v>217</v>
      </c>
      <c r="O49" s="35" t="s">
        <v>106</v>
      </c>
      <c r="P49" s="35" t="s">
        <v>107</v>
      </c>
      <c r="Q49" s="31"/>
    </row>
    <row collapsed="false" customFormat="false" customHeight="false" hidden="false" ht="45" outlineLevel="0" r="50">
      <c r="A50" s="32" t="s">
        <v>218</v>
      </c>
      <c r="B50" s="29" t="s">
        <v>219</v>
      </c>
      <c r="C50" s="19" t="s">
        <v>220</v>
      </c>
      <c r="D50" s="19" t="s">
        <v>103</v>
      </c>
      <c r="E50" s="20"/>
      <c r="F50" s="20" t="s">
        <v>37</v>
      </c>
      <c r="G50" s="20" t="s">
        <v>78</v>
      </c>
      <c r="H50" s="20"/>
      <c r="I50" s="21"/>
      <c r="J50" s="33" t="s">
        <v>216</v>
      </c>
      <c r="K50" s="21"/>
      <c r="L50" s="20"/>
      <c r="M50" s="31"/>
      <c r="N50" s="34" t="s">
        <v>217</v>
      </c>
      <c r="O50" s="35" t="s">
        <v>106</v>
      </c>
      <c r="P50" s="35" t="s">
        <v>107</v>
      </c>
      <c r="Q50" s="31"/>
    </row>
    <row collapsed="false" customFormat="false" customHeight="false" hidden="false" ht="15" outlineLevel="0" r="51">
      <c r="A51" s="32" t="s">
        <v>221</v>
      </c>
      <c r="B51" s="29" t="s">
        <v>222</v>
      </c>
      <c r="C51" s="19" t="s">
        <v>223</v>
      </c>
      <c r="D51" s="19" t="s">
        <v>103</v>
      </c>
      <c r="E51" s="20"/>
      <c r="F51" s="20" t="s">
        <v>37</v>
      </c>
      <c r="G51" s="20" t="s">
        <v>78</v>
      </c>
      <c r="H51" s="20"/>
      <c r="I51" s="21"/>
      <c r="J51" s="33" t="s">
        <v>79</v>
      </c>
      <c r="K51" s="21"/>
      <c r="L51" s="20"/>
      <c r="M51" s="31"/>
      <c r="N51" s="34" t="s">
        <v>79</v>
      </c>
      <c r="O51" s="35"/>
      <c r="P51" s="35"/>
      <c r="Q51" s="31"/>
    </row>
    <row collapsed="false" customFormat="false" customHeight="false" hidden="false" ht="60" outlineLevel="0" r="52">
      <c r="A52" s="32" t="s">
        <v>224</v>
      </c>
      <c r="B52" s="29" t="s">
        <v>225</v>
      </c>
      <c r="C52" s="19" t="s">
        <v>226</v>
      </c>
      <c r="D52" s="19" t="s">
        <v>103</v>
      </c>
      <c r="E52" s="20"/>
      <c r="F52" s="20" t="s">
        <v>37</v>
      </c>
      <c r="G52" s="20" t="s">
        <v>78</v>
      </c>
      <c r="H52" s="20"/>
      <c r="I52" s="21"/>
      <c r="J52" s="33" t="s">
        <v>79</v>
      </c>
      <c r="K52" s="20"/>
      <c r="L52" s="20"/>
      <c r="M52" s="31"/>
      <c r="N52" s="34" t="s">
        <v>79</v>
      </c>
      <c r="O52" s="35"/>
      <c r="P52" s="35"/>
      <c r="Q52" s="31"/>
    </row>
    <row collapsed="false" customFormat="false" customHeight="false" hidden="false" ht="30" outlineLevel="0" r="53">
      <c r="A53" s="32" t="s">
        <v>227</v>
      </c>
      <c r="B53" s="29" t="s">
        <v>228</v>
      </c>
      <c r="C53" s="19" t="s">
        <v>229</v>
      </c>
      <c r="D53" s="19" t="s">
        <v>196</v>
      </c>
      <c r="E53" s="20"/>
      <c r="F53" s="20" t="s">
        <v>230</v>
      </c>
      <c r="G53" s="20" t="s">
        <v>78</v>
      </c>
      <c r="H53" s="20"/>
      <c r="I53" s="21"/>
      <c r="J53" s="33" t="s">
        <v>231</v>
      </c>
      <c r="K53" s="21" t="s">
        <v>103</v>
      </c>
      <c r="L53" s="20"/>
      <c r="M53" s="31"/>
      <c r="N53" s="34" t="s">
        <v>232</v>
      </c>
      <c r="O53" s="35"/>
      <c r="P53" s="35"/>
      <c r="Q53" s="31"/>
    </row>
    <row collapsed="false" customFormat="false" customHeight="false" hidden="false" ht="30" outlineLevel="0" r="54">
      <c r="A54" s="32" t="s">
        <v>233</v>
      </c>
      <c r="B54" s="29" t="s">
        <v>234</v>
      </c>
      <c r="C54" s="19" t="s">
        <v>235</v>
      </c>
      <c r="D54" s="19" t="s">
        <v>196</v>
      </c>
      <c r="E54" s="20"/>
      <c r="F54" s="20" t="s">
        <v>230</v>
      </c>
      <c r="G54" s="20" t="s">
        <v>78</v>
      </c>
      <c r="H54" s="20"/>
      <c r="I54" s="21"/>
      <c r="J54" s="33" t="s">
        <v>236</v>
      </c>
      <c r="K54" s="21" t="s">
        <v>103</v>
      </c>
      <c r="L54" s="20"/>
      <c r="M54" s="31"/>
      <c r="N54" s="34" t="s">
        <v>232</v>
      </c>
      <c r="O54" s="35"/>
      <c r="P54" s="35"/>
      <c r="Q54" s="31"/>
    </row>
    <row collapsed="false" customFormat="false" customHeight="false" hidden="false" ht="30" outlineLevel="0" r="55">
      <c r="A55" s="32" t="s">
        <v>237</v>
      </c>
      <c r="B55" s="29" t="s">
        <v>238</v>
      </c>
      <c r="C55" s="19" t="s">
        <v>239</v>
      </c>
      <c r="D55" s="19" t="s">
        <v>27</v>
      </c>
      <c r="E55" s="20"/>
      <c r="F55" s="20" t="s">
        <v>37</v>
      </c>
      <c r="G55" s="20" t="s">
        <v>78</v>
      </c>
      <c r="H55" s="20"/>
      <c r="I55" s="21"/>
      <c r="J55" s="33" t="s">
        <v>240</v>
      </c>
      <c r="K55" s="21" t="s">
        <v>27</v>
      </c>
      <c r="L55" s="20"/>
      <c r="M55" s="31"/>
      <c r="N55" s="34" t="s">
        <v>79</v>
      </c>
      <c r="O55" s="35"/>
      <c r="P55" s="35"/>
      <c r="Q55" s="31"/>
    </row>
    <row collapsed="false" customFormat="false" customHeight="false" hidden="false" ht="30" outlineLevel="0" r="56">
      <c r="A56" s="32" t="s">
        <v>241</v>
      </c>
      <c r="B56" s="29" t="s">
        <v>242</v>
      </c>
      <c r="C56" s="19" t="s">
        <v>243</v>
      </c>
      <c r="D56" s="19" t="s">
        <v>27</v>
      </c>
      <c r="E56" s="20"/>
      <c r="F56" s="20" t="s">
        <v>28</v>
      </c>
      <c r="G56" s="20" t="s">
        <v>78</v>
      </c>
      <c r="H56" s="20"/>
      <c r="I56" s="21"/>
      <c r="J56" s="33" t="s">
        <v>244</v>
      </c>
      <c r="K56" s="21" t="s">
        <v>27</v>
      </c>
      <c r="L56" s="20"/>
      <c r="M56" s="31"/>
      <c r="N56" s="34" t="s">
        <v>245</v>
      </c>
      <c r="O56" s="35"/>
      <c r="P56" s="35"/>
      <c r="Q56" s="31" t="s">
        <v>246</v>
      </c>
    </row>
  </sheetData>
  <mergeCells count="8">
    <mergeCell ref="A1:B1"/>
    <mergeCell ref="A2:B2"/>
    <mergeCell ref="N2:Q2"/>
    <mergeCell ref="J5:M6"/>
    <mergeCell ref="N5:Q6"/>
    <mergeCell ref="C7:I7"/>
    <mergeCell ref="J7:M7"/>
    <mergeCell ref="N7:Q7"/>
  </mergeCells>
  <printOptions headings="false" gridLines="true" gridLinesSet="true" horizontalCentered="true" verticalCentered="false"/>
  <pageMargins left="0.25" right="0.25" top="0.5" bottom="0.5" header="0.511805555555555" footer="0.3"/>
  <pageSetup blackAndWhite="false" cellComments="none" copies="1" draft="false" firstPageNumber="0" fitToHeight="0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>&amp;L&amp;"Calibri,Bold"MyOfficeProducts Confidential&amp;C&amp;D&amp;RPage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33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78" zoomScaleNormal="78" zoomScalePageLayoutView="100">
      <pane activePane="bottomRight" state="frozen" topLeftCell="N23" xSplit="2" ySplit="8"/>
      <selection activeCell="A1" activeCellId="0" pane="topLeft" sqref="A1"/>
      <selection activeCell="N1" activeCellId="0" pane="topRight" sqref="N1"/>
      <selection activeCell="A23" activeCellId="0" pane="bottomLeft" sqref="A23"/>
      <selection activeCell="A31" activeCellId="0" pane="bottomRight" sqref="A31"/>
    </sheetView>
  </sheetViews>
  <sheetFormatPr defaultRowHeight="15"/>
  <cols>
    <col collapsed="false" hidden="false" max="1" min="1" style="1" width="24.2793522267206"/>
    <col collapsed="false" hidden="false" max="2" min="2" style="2" width="37.5708502024291"/>
    <col collapsed="false" hidden="false" max="3" min="3" style="0" width="26"/>
    <col collapsed="false" hidden="false" max="4" min="4" style="0" width="13.9959514170041"/>
    <col collapsed="false" hidden="false" max="5" min="5" style="3" width="7"/>
    <col collapsed="false" hidden="false" max="6" min="6" style="3" width="9.57085020242915"/>
    <col collapsed="false" hidden="false" max="7" min="7" style="3" width="9.1417004048583"/>
    <col collapsed="false" hidden="false" max="8" min="8" style="3" width="16.8542510121458"/>
    <col collapsed="false" hidden="false" max="9" min="9" style="3" width="16.4251012145749"/>
    <col collapsed="false" hidden="false" max="10" min="10" style="2" width="26.8502024291498"/>
    <col collapsed="false" hidden="false" max="11" min="11" style="3" width="13.9959514170041"/>
    <col collapsed="false" hidden="false" max="12" min="12" style="3" width="8.4251012145749"/>
    <col collapsed="false" hidden="false" max="13" min="13" style="2" width="34"/>
    <col collapsed="false" hidden="false" max="14" min="14" style="4" width="33.2834008097166"/>
    <col collapsed="false" hidden="false" max="15" min="15" style="5" width="10.8542510121457"/>
    <col collapsed="false" hidden="false" max="16" min="16" style="5" width="7"/>
    <col collapsed="false" hidden="false" max="17" min="17" style="2" width="37.4291497975708"/>
    <col collapsed="false" hidden="false" max="18" min="18" style="0" width="8.5748987854251"/>
    <col collapsed="false" hidden="false" max="1025" min="19" style="0" width="9.1417004048583"/>
  </cols>
  <sheetData>
    <row collapsed="false" customFormat="false" customHeight="false" hidden="false" ht="21" outlineLevel="0" r="1">
      <c r="A1" s="6" t="s">
        <v>0</v>
      </c>
      <c r="B1" s="6"/>
    </row>
    <row collapsed="false" customFormat="false" customHeight="true" hidden="false" ht="39.75" outlineLevel="0" r="2">
      <c r="A2" s="7" t="s">
        <v>247</v>
      </c>
      <c r="B2" s="7"/>
      <c r="N2" s="8"/>
      <c r="O2" s="8"/>
      <c r="P2" s="8"/>
      <c r="Q2" s="8"/>
    </row>
    <row collapsed="false" customFormat="false" customHeight="false" hidden="false" ht="30" outlineLevel="0" r="4">
      <c r="A4" s="9" t="s">
        <v>2</v>
      </c>
      <c r="B4" s="10" t="s">
        <v>248</v>
      </c>
      <c r="J4" s="11" t="s">
        <v>4</v>
      </c>
      <c r="N4" s="12" t="s">
        <v>4</v>
      </c>
    </row>
    <row collapsed="false" customFormat="false" customHeight="true" hidden="false" ht="15" outlineLevel="0" r="5">
      <c r="J5" s="13"/>
      <c r="K5" s="13"/>
      <c r="L5" s="13"/>
      <c r="M5" s="13"/>
      <c r="N5" s="14" t="s">
        <v>6</v>
      </c>
      <c r="O5" s="14"/>
      <c r="P5" s="14"/>
      <c r="Q5" s="14"/>
    </row>
    <row collapsed="false" customFormat="false" customHeight="true" hidden="false" ht="40.5" outlineLevel="0" r="6">
      <c r="J6" s="13"/>
      <c r="K6" s="13"/>
      <c r="L6" s="13"/>
      <c r="M6" s="13"/>
      <c r="N6" s="14"/>
      <c r="O6" s="14"/>
      <c r="P6" s="14"/>
      <c r="Q6" s="14"/>
    </row>
    <row collapsed="false" customFormat="false" customHeight="true" hidden="false" ht="15" outlineLevel="0" r="7">
      <c r="C7" s="15" t="s">
        <v>8</v>
      </c>
      <c r="D7" s="15"/>
      <c r="E7" s="15"/>
      <c r="F7" s="15"/>
      <c r="G7" s="15"/>
      <c r="H7" s="15"/>
      <c r="I7" s="15"/>
      <c r="J7" s="15" t="s">
        <v>9</v>
      </c>
      <c r="K7" s="15"/>
      <c r="L7" s="15"/>
      <c r="M7" s="15"/>
      <c r="N7" s="16" t="s">
        <v>10</v>
      </c>
      <c r="O7" s="16"/>
      <c r="P7" s="16"/>
      <c r="Q7" s="16"/>
    </row>
    <row collapsed="false" customFormat="true" customHeight="false" hidden="false" ht="15" outlineLevel="0" r="8" s="5">
      <c r="A8" s="17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13</v>
      </c>
      <c r="K8" s="16" t="s">
        <v>14</v>
      </c>
      <c r="L8" s="16" t="s">
        <v>15</v>
      </c>
      <c r="M8" s="16" t="s">
        <v>20</v>
      </c>
      <c r="N8" s="16" t="s">
        <v>13</v>
      </c>
      <c r="O8" s="16" t="s">
        <v>14</v>
      </c>
      <c r="P8" s="16" t="s">
        <v>15</v>
      </c>
      <c r="Q8" s="16" t="s">
        <v>20</v>
      </c>
    </row>
    <row collapsed="false" customFormat="false" customHeight="false" hidden="false" ht="30" outlineLevel="0" r="9">
      <c r="A9" s="1" t="s">
        <v>249</v>
      </c>
      <c r="B9" s="18" t="s">
        <v>250</v>
      </c>
      <c r="C9" s="19" t="s">
        <v>21</v>
      </c>
      <c r="D9" s="19" t="s">
        <v>23</v>
      </c>
      <c r="E9" s="20"/>
      <c r="F9" s="20"/>
      <c r="G9" s="20"/>
      <c r="H9" s="20"/>
      <c r="I9" s="21"/>
      <c r="J9" s="22"/>
      <c r="K9" s="23"/>
      <c r="L9" s="23"/>
      <c r="M9" s="24"/>
      <c r="N9" s="25"/>
      <c r="O9" s="26"/>
      <c r="P9" s="26"/>
      <c r="Q9" s="24"/>
    </row>
    <row collapsed="false" customFormat="false" customHeight="false" hidden="false" ht="45" outlineLevel="0" r="10">
      <c r="A10" s="1" t="s">
        <v>24</v>
      </c>
      <c r="B10" s="18" t="s">
        <v>25</v>
      </c>
      <c r="C10" s="0" t="s">
        <v>26</v>
      </c>
      <c r="D10" s="0" t="s">
        <v>27</v>
      </c>
      <c r="F10" s="3" t="s">
        <v>28</v>
      </c>
      <c r="G10" s="3" t="s">
        <v>29</v>
      </c>
      <c r="H10" s="20"/>
      <c r="I10" s="21"/>
      <c r="J10" s="22"/>
      <c r="K10" s="23"/>
      <c r="L10" s="23"/>
      <c r="M10" s="24"/>
      <c r="N10" s="25"/>
      <c r="O10" s="26"/>
      <c r="P10" s="26"/>
      <c r="Q10" s="24"/>
    </row>
    <row collapsed="false" customFormat="false" customHeight="false" hidden="false" ht="30" outlineLevel="0" r="11">
      <c r="A11" s="1" t="s">
        <v>30</v>
      </c>
      <c r="B11" s="18" t="s">
        <v>31</v>
      </c>
      <c r="C11" s="0" t="s">
        <v>32</v>
      </c>
      <c r="D11" s="0" t="s">
        <v>33</v>
      </c>
      <c r="F11" s="3" t="s">
        <v>28</v>
      </c>
      <c r="G11" s="3" t="s">
        <v>29</v>
      </c>
      <c r="H11" s="20"/>
      <c r="I11" s="21"/>
      <c r="J11" s="22"/>
      <c r="K11" s="23"/>
      <c r="L11" s="23"/>
      <c r="M11" s="24"/>
      <c r="N11" s="25"/>
      <c r="O11" s="26"/>
      <c r="P11" s="26"/>
      <c r="Q11" s="24"/>
    </row>
    <row collapsed="false" customFormat="false" customHeight="false" hidden="false" ht="45" outlineLevel="0" r="12">
      <c r="A12" s="1" t="s">
        <v>34</v>
      </c>
      <c r="B12" s="18" t="s">
        <v>35</v>
      </c>
      <c r="C12" s="0" t="s">
        <v>36</v>
      </c>
      <c r="D12" s="0" t="s">
        <v>33</v>
      </c>
      <c r="F12" s="3" t="s">
        <v>37</v>
      </c>
      <c r="G12" s="3" t="s">
        <v>29</v>
      </c>
      <c r="H12" s="20"/>
      <c r="I12" s="21"/>
      <c r="J12" s="22"/>
      <c r="K12" s="23"/>
      <c r="L12" s="23"/>
      <c r="M12" s="24"/>
      <c r="N12" s="25"/>
      <c r="O12" s="26"/>
      <c r="P12" s="26"/>
      <c r="Q12" s="24"/>
    </row>
    <row collapsed="false" customFormat="false" customHeight="false" hidden="false" ht="30" outlineLevel="0" r="13">
      <c r="A13" s="1" t="s">
        <v>38</v>
      </c>
      <c r="B13" s="18" t="s">
        <v>39</v>
      </c>
      <c r="C13" s="0" t="s">
        <v>38</v>
      </c>
      <c r="D13" s="0" t="s">
        <v>40</v>
      </c>
      <c r="E13" s="3" t="n">
        <v>300</v>
      </c>
      <c r="F13" s="3" t="s">
        <v>37</v>
      </c>
      <c r="G13" s="3" t="s">
        <v>29</v>
      </c>
      <c r="H13" s="20"/>
      <c r="I13" s="21"/>
      <c r="J13" s="22"/>
      <c r="K13" s="23"/>
      <c r="L13" s="23"/>
      <c r="M13" s="24"/>
      <c r="N13" s="25"/>
      <c r="O13" s="26"/>
      <c r="P13" s="26"/>
      <c r="Q13" s="24"/>
    </row>
    <row collapsed="false" customFormat="false" customHeight="false" hidden="false" ht="30" outlineLevel="0" r="14">
      <c r="A14" s="1" t="s">
        <v>41</v>
      </c>
      <c r="B14" s="18" t="s">
        <v>42</v>
      </c>
      <c r="C14" s="0" t="s">
        <v>43</v>
      </c>
      <c r="D14" s="0" t="s">
        <v>33</v>
      </c>
      <c r="F14" s="3" t="s">
        <v>28</v>
      </c>
      <c r="G14" s="3" t="s">
        <v>44</v>
      </c>
      <c r="H14" s="20"/>
      <c r="I14" s="21"/>
      <c r="J14" s="22"/>
      <c r="K14" s="23"/>
      <c r="L14" s="23"/>
      <c r="M14" s="24"/>
      <c r="N14" s="25"/>
      <c r="O14" s="26"/>
      <c r="P14" s="26"/>
      <c r="Q14" s="24"/>
    </row>
    <row collapsed="false" customFormat="false" customHeight="false" hidden="false" ht="30" outlineLevel="0" r="15">
      <c r="A15" s="1" t="s">
        <v>45</v>
      </c>
      <c r="B15" s="18" t="s">
        <v>46</v>
      </c>
      <c r="C15" s="0" t="s">
        <v>47</v>
      </c>
      <c r="D15" s="0" t="s">
        <v>33</v>
      </c>
      <c r="F15" s="3" t="s">
        <v>28</v>
      </c>
      <c r="G15" s="3" t="s">
        <v>44</v>
      </c>
      <c r="H15" s="20"/>
      <c r="I15" s="21"/>
      <c r="J15" s="22"/>
      <c r="K15" s="23"/>
      <c r="L15" s="23"/>
      <c r="M15" s="24"/>
      <c r="N15" s="25"/>
      <c r="O15" s="26"/>
      <c r="P15" s="26"/>
      <c r="Q15" s="24"/>
    </row>
    <row collapsed="false" customFormat="false" customHeight="false" hidden="false" ht="45" outlineLevel="0" r="16">
      <c r="A16" s="1" t="s">
        <v>48</v>
      </c>
      <c r="B16" s="18" t="s">
        <v>251</v>
      </c>
      <c r="C16" s="0" t="s">
        <v>50</v>
      </c>
      <c r="D16" s="0" t="s">
        <v>51</v>
      </c>
      <c r="F16" s="3" t="s">
        <v>28</v>
      </c>
      <c r="G16" s="3" t="s">
        <v>52</v>
      </c>
      <c r="H16" s="3" t="s">
        <v>53</v>
      </c>
      <c r="I16" s="28" t="s">
        <v>50</v>
      </c>
      <c r="J16" s="29" t="s">
        <v>54</v>
      </c>
      <c r="M16" s="30" t="s">
        <v>55</v>
      </c>
      <c r="N16" s="31" t="s">
        <v>56</v>
      </c>
      <c r="Q16" s="30" t="s">
        <v>57</v>
      </c>
    </row>
    <row collapsed="false" customFormat="false" customHeight="false" hidden="false" ht="60" outlineLevel="0" r="17">
      <c r="A17" s="1" t="s">
        <v>58</v>
      </c>
      <c r="B17" s="18" t="s">
        <v>59</v>
      </c>
      <c r="C17" s="27" t="s">
        <v>58</v>
      </c>
      <c r="D17" s="27" t="s">
        <v>51</v>
      </c>
      <c r="E17" s="27"/>
      <c r="F17" s="3" t="s">
        <v>28</v>
      </c>
      <c r="G17" s="3" t="s">
        <v>52</v>
      </c>
      <c r="H17" s="3" t="s">
        <v>60</v>
      </c>
      <c r="I17" s="28" t="s">
        <v>58</v>
      </c>
      <c r="J17" s="27" t="s">
        <v>61</v>
      </c>
      <c r="K17" s="21" t="s">
        <v>62</v>
      </c>
      <c r="L17" s="3" t="n">
        <v>50</v>
      </c>
      <c r="M17" s="30" t="s">
        <v>63</v>
      </c>
      <c r="N17" s="31"/>
      <c r="Q17" s="30"/>
    </row>
    <row collapsed="false" customFormat="false" customHeight="false" hidden="false" ht="30" outlineLevel="0" r="18">
      <c r="A18" s="1" t="s">
        <v>66</v>
      </c>
      <c r="B18" s="18" t="s">
        <v>67</v>
      </c>
      <c r="C18" s="0" t="s">
        <v>68</v>
      </c>
      <c r="D18" s="0" t="s">
        <v>27</v>
      </c>
      <c r="F18" s="3" t="s">
        <v>28</v>
      </c>
      <c r="I18" s="28"/>
      <c r="J18" s="39" t="b">
        <f aca="false">TRUE()</f>
        <v>1</v>
      </c>
      <c r="M18" s="30"/>
      <c r="N18" s="40" t="b">
        <f aca="false">FALSE()</f>
        <v>0</v>
      </c>
      <c r="Q18" s="30"/>
    </row>
    <row collapsed="false" customFormat="false" customHeight="false" hidden="false" ht="30" outlineLevel="0" r="19">
      <c r="A19" s="1" t="s">
        <v>21</v>
      </c>
      <c r="B19" s="18" t="s">
        <v>252</v>
      </c>
      <c r="C19" s="0" t="s">
        <v>21</v>
      </c>
      <c r="D19" s="0" t="s">
        <v>253</v>
      </c>
      <c r="F19" s="3" t="s">
        <v>28</v>
      </c>
      <c r="H19" s="3" t="s">
        <v>254</v>
      </c>
      <c r="I19" s="28" t="s">
        <v>21</v>
      </c>
      <c r="J19" s="29"/>
      <c r="M19" s="30"/>
      <c r="N19" s="31"/>
      <c r="Q19" s="30"/>
    </row>
    <row collapsed="false" customFormat="true" customHeight="false" hidden="false" ht="15" outlineLevel="0" r="20" s="27">
      <c r="A20" s="1" t="s">
        <v>255</v>
      </c>
      <c r="B20" s="18"/>
      <c r="E20" s="3"/>
      <c r="F20" s="3"/>
      <c r="G20" s="3"/>
      <c r="H20" s="3"/>
      <c r="I20" s="28"/>
      <c r="J20" s="29"/>
      <c r="K20" s="3"/>
      <c r="L20" s="3"/>
      <c r="M20" s="30"/>
      <c r="N20" s="31"/>
      <c r="O20" s="5"/>
      <c r="P20" s="5"/>
      <c r="Q20" s="30"/>
    </row>
    <row collapsed="false" customFormat="false" customHeight="false" hidden="false" ht="30" outlineLevel="0" r="21">
      <c r="A21" s="32" t="s">
        <v>69</v>
      </c>
      <c r="B21" s="29" t="s">
        <v>70</v>
      </c>
      <c r="C21" s="19" t="s">
        <v>71</v>
      </c>
      <c r="D21" s="19"/>
      <c r="E21" s="20"/>
      <c r="F21" s="20"/>
      <c r="G21" s="20"/>
      <c r="H21" s="20"/>
      <c r="I21" s="21"/>
      <c r="J21" s="33" t="s">
        <v>73</v>
      </c>
      <c r="K21" s="20" t="s">
        <v>72</v>
      </c>
      <c r="L21" s="20"/>
      <c r="M21" s="31"/>
      <c r="N21" s="34" t="s">
        <v>74</v>
      </c>
      <c r="O21" s="35" t="s">
        <v>62</v>
      </c>
      <c r="P21" s="35" t="n">
        <v>20</v>
      </c>
      <c r="Q21" s="31"/>
    </row>
    <row collapsed="false" customFormat="false" customHeight="false" hidden="false" ht="75" outlineLevel="0" r="22">
      <c r="A22" s="32" t="s">
        <v>193</v>
      </c>
      <c r="B22" s="29" t="s">
        <v>256</v>
      </c>
      <c r="C22" s="19"/>
      <c r="D22" s="19"/>
      <c r="E22" s="20"/>
      <c r="F22" s="20"/>
      <c r="G22" s="20"/>
      <c r="H22" s="20"/>
      <c r="I22" s="21"/>
      <c r="J22" s="33"/>
      <c r="K22" s="21"/>
      <c r="L22" s="20"/>
      <c r="M22" s="31" t="s">
        <v>197</v>
      </c>
      <c r="N22" s="33" t="s">
        <v>198</v>
      </c>
      <c r="O22" s="35" t="s">
        <v>72</v>
      </c>
      <c r="P22" s="35"/>
      <c r="Q22" s="31"/>
    </row>
    <row collapsed="false" customFormat="false" customHeight="false" hidden="false" ht="15" outlineLevel="0" r="23">
      <c r="A23" s="32" t="s">
        <v>199</v>
      </c>
      <c r="B23" s="29" t="s">
        <v>200</v>
      </c>
      <c r="C23" s="19"/>
      <c r="D23" s="19"/>
      <c r="E23" s="20"/>
      <c r="F23" s="20"/>
      <c r="G23" s="20"/>
      <c r="H23" s="20"/>
      <c r="I23" s="21"/>
      <c r="J23" s="33" t="s">
        <v>202</v>
      </c>
      <c r="K23" s="21"/>
      <c r="L23" s="20"/>
      <c r="M23" s="31"/>
      <c r="N23" s="34" t="s">
        <v>203</v>
      </c>
      <c r="O23" s="35" t="s">
        <v>123</v>
      </c>
      <c r="P23" s="35"/>
      <c r="Q23" s="31" t="s">
        <v>124</v>
      </c>
    </row>
    <row collapsed="false" customFormat="false" customHeight="false" hidden="false" ht="45" outlineLevel="0" r="24">
      <c r="A24" s="32" t="s">
        <v>204</v>
      </c>
      <c r="B24" s="29" t="s">
        <v>205</v>
      </c>
      <c r="C24" s="19"/>
      <c r="D24" s="19"/>
      <c r="E24" s="20"/>
      <c r="F24" s="20"/>
      <c r="G24" s="20"/>
      <c r="H24" s="20"/>
      <c r="I24" s="21"/>
      <c r="J24" s="33" t="s">
        <v>207</v>
      </c>
      <c r="K24" s="21"/>
      <c r="L24" s="20"/>
      <c r="M24" s="31"/>
      <c r="N24" s="33" t="s">
        <v>208</v>
      </c>
      <c r="O24" s="35" t="s">
        <v>72</v>
      </c>
      <c r="P24" s="35"/>
      <c r="Q24" s="31"/>
    </row>
    <row collapsed="false" customFormat="false" customHeight="false" hidden="false" ht="15" outlineLevel="0" r="25">
      <c r="A25" s="32" t="s">
        <v>209</v>
      </c>
      <c r="B25" s="29" t="s">
        <v>210</v>
      </c>
      <c r="C25" s="19"/>
      <c r="D25" s="19"/>
      <c r="E25" s="20"/>
      <c r="F25" s="20"/>
      <c r="G25" s="20"/>
      <c r="H25" s="20"/>
      <c r="I25" s="21"/>
      <c r="J25" s="29" t="s">
        <v>212</v>
      </c>
      <c r="K25" s="20" t="s">
        <v>27</v>
      </c>
      <c r="L25" s="20"/>
      <c r="M25" s="31"/>
      <c r="N25" s="34" t="s">
        <v>213</v>
      </c>
      <c r="O25" s="35" t="s">
        <v>123</v>
      </c>
      <c r="P25" s="35"/>
      <c r="Q25" s="31" t="s">
        <v>124</v>
      </c>
    </row>
    <row collapsed="false" customFormat="false" customHeight="false" hidden="false" ht="30" outlineLevel="0" r="26">
      <c r="A26" s="32" t="s">
        <v>214</v>
      </c>
      <c r="B26" s="29" t="s">
        <v>215</v>
      </c>
      <c r="C26" s="19"/>
      <c r="D26" s="19"/>
      <c r="E26" s="20"/>
      <c r="F26" s="20"/>
      <c r="G26" s="20"/>
      <c r="H26" s="20"/>
      <c r="I26" s="21"/>
      <c r="J26" s="33" t="s">
        <v>79</v>
      </c>
      <c r="K26" s="20"/>
      <c r="L26" s="20"/>
      <c r="M26" s="31"/>
      <c r="N26" s="34" t="s">
        <v>217</v>
      </c>
      <c r="O26" s="35" t="s">
        <v>106</v>
      </c>
      <c r="P26" s="35" t="s">
        <v>107</v>
      </c>
      <c r="Q26" s="31"/>
    </row>
    <row collapsed="false" customFormat="false" customHeight="false" hidden="false" ht="45" outlineLevel="0" r="27">
      <c r="A27" s="32" t="s">
        <v>218</v>
      </c>
      <c r="B27" s="29" t="s">
        <v>219</v>
      </c>
      <c r="C27" s="19"/>
      <c r="D27" s="19"/>
      <c r="E27" s="20"/>
      <c r="F27" s="20"/>
      <c r="G27" s="20"/>
      <c r="H27" s="20"/>
      <c r="I27" s="21"/>
      <c r="J27" s="33" t="s">
        <v>216</v>
      </c>
      <c r="K27" s="20"/>
      <c r="L27" s="20"/>
      <c r="M27" s="31"/>
      <c r="N27" s="34" t="s">
        <v>217</v>
      </c>
      <c r="O27" s="35" t="s">
        <v>106</v>
      </c>
      <c r="P27" s="35" t="s">
        <v>107</v>
      </c>
      <c r="Q27" s="31"/>
    </row>
    <row collapsed="false" customFormat="false" customHeight="false" hidden="false" ht="15" outlineLevel="0" r="28">
      <c r="A28" s="32" t="s">
        <v>221</v>
      </c>
      <c r="B28" s="29" t="s">
        <v>257</v>
      </c>
      <c r="C28" s="19"/>
      <c r="D28" s="19"/>
      <c r="E28" s="20"/>
      <c r="F28" s="20"/>
      <c r="G28" s="20"/>
      <c r="H28" s="20"/>
      <c r="I28" s="21"/>
      <c r="J28" s="33" t="s">
        <v>79</v>
      </c>
      <c r="K28" s="20"/>
      <c r="L28" s="20"/>
      <c r="M28" s="31"/>
      <c r="N28" s="34" t="s">
        <v>79</v>
      </c>
      <c r="O28" s="35"/>
      <c r="P28" s="35"/>
      <c r="Q28" s="31"/>
    </row>
    <row collapsed="false" customFormat="false" customHeight="false" hidden="false" ht="60" outlineLevel="0" r="29">
      <c r="A29" s="32" t="s">
        <v>224</v>
      </c>
      <c r="B29" s="29" t="s">
        <v>225</v>
      </c>
      <c r="C29" s="19"/>
      <c r="D29" s="19"/>
      <c r="E29" s="20"/>
      <c r="F29" s="20"/>
      <c r="G29" s="20"/>
      <c r="H29" s="20"/>
      <c r="I29" s="21"/>
      <c r="J29" s="33" t="s">
        <v>79</v>
      </c>
      <c r="K29" s="20"/>
      <c r="L29" s="20"/>
      <c r="M29" s="31"/>
      <c r="N29" s="34" t="s">
        <v>79</v>
      </c>
      <c r="O29" s="35"/>
      <c r="P29" s="35"/>
      <c r="Q29" s="31"/>
    </row>
    <row collapsed="false" customFormat="false" customHeight="false" hidden="false" ht="30" outlineLevel="0" r="30">
      <c r="A30" s="32" t="s">
        <v>227</v>
      </c>
      <c r="B30" s="29" t="s">
        <v>228</v>
      </c>
      <c r="C30" s="19"/>
      <c r="D30" s="19"/>
      <c r="E30" s="20"/>
      <c r="F30" s="20"/>
      <c r="G30" s="20"/>
      <c r="H30" s="20"/>
      <c r="I30" s="21"/>
      <c r="J30" s="33" t="s">
        <v>231</v>
      </c>
      <c r="K30" s="21" t="s">
        <v>103</v>
      </c>
      <c r="L30" s="20"/>
      <c r="M30" s="31"/>
      <c r="N30" s="34"/>
      <c r="O30" s="35"/>
      <c r="P30" s="35"/>
      <c r="Q30" s="31"/>
    </row>
    <row collapsed="false" customFormat="false" customHeight="false" hidden="false" ht="30" outlineLevel="0" r="31">
      <c r="A31" s="32" t="s">
        <v>233</v>
      </c>
      <c r="B31" s="29" t="s">
        <v>234</v>
      </c>
      <c r="C31" s="19"/>
      <c r="D31" s="19"/>
      <c r="E31" s="20"/>
      <c r="F31" s="20"/>
      <c r="G31" s="20"/>
      <c r="H31" s="20"/>
      <c r="I31" s="21"/>
      <c r="J31" s="33" t="s">
        <v>236</v>
      </c>
      <c r="K31" s="21" t="s">
        <v>103</v>
      </c>
      <c r="L31" s="20"/>
      <c r="M31" s="31"/>
      <c r="N31" s="34"/>
      <c r="O31" s="35"/>
      <c r="P31" s="35"/>
      <c r="Q31" s="31"/>
    </row>
    <row collapsed="false" customFormat="false" customHeight="false" hidden="false" ht="30" outlineLevel="0" r="32">
      <c r="A32" s="32" t="s">
        <v>237</v>
      </c>
      <c r="B32" s="29" t="s">
        <v>238</v>
      </c>
      <c r="C32" s="19"/>
      <c r="D32" s="19"/>
      <c r="E32" s="20"/>
      <c r="F32" s="20"/>
      <c r="G32" s="20"/>
      <c r="H32" s="20"/>
      <c r="I32" s="21"/>
      <c r="J32" s="33" t="s">
        <v>240</v>
      </c>
      <c r="K32" s="21" t="s">
        <v>27</v>
      </c>
      <c r="L32" s="20"/>
      <c r="M32" s="31"/>
      <c r="N32" s="34" t="s">
        <v>79</v>
      </c>
      <c r="O32" s="35"/>
      <c r="P32" s="35"/>
      <c r="Q32" s="31"/>
    </row>
    <row collapsed="false" customFormat="false" customHeight="false" hidden="false" ht="15" outlineLevel="0" r="33">
      <c r="A33" s="32" t="s">
        <v>241</v>
      </c>
      <c r="B33" s="29" t="s">
        <v>242</v>
      </c>
      <c r="C33" s="19"/>
      <c r="D33" s="19"/>
      <c r="E33" s="20"/>
      <c r="F33" s="20"/>
      <c r="G33" s="20"/>
      <c r="H33" s="20"/>
      <c r="I33" s="21"/>
      <c r="J33" s="29" t="s">
        <v>244</v>
      </c>
      <c r="K33" s="21" t="s">
        <v>27</v>
      </c>
      <c r="L33" s="20"/>
      <c r="M33" s="31"/>
      <c r="N33" s="34"/>
      <c r="O33" s="35"/>
      <c r="P33" s="35"/>
      <c r="Q33" s="31" t="s">
        <v>258</v>
      </c>
    </row>
  </sheetData>
  <mergeCells count="8">
    <mergeCell ref="A1:B1"/>
    <mergeCell ref="A2:B2"/>
    <mergeCell ref="N2:Q2"/>
    <mergeCell ref="J5:M6"/>
    <mergeCell ref="N5:Q6"/>
    <mergeCell ref="C7:I7"/>
    <mergeCell ref="J7:M7"/>
    <mergeCell ref="N7:Q7"/>
  </mergeCells>
  <printOptions headings="false" gridLines="true" gridLinesSet="true" horizontalCentered="true" verticalCentered="false"/>
  <pageMargins left="0.25" right="0.25" top="0.5" bottom="0.5" header="0.511805555555555" footer="0.3"/>
  <pageSetup blackAndWhite="false" cellComments="none" copies="1" draft="false" firstPageNumber="0" fitToHeight="0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>&amp;L&amp;"Calibri,Bold"MyOfficeProducts Confidential&amp;C&amp;D&amp;RPage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31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78" zoomScaleNormal="78" zoomScalePageLayoutView="100">
      <pane activePane="bottomRight" state="frozen" topLeftCell="N16" xSplit="2" ySplit="8"/>
      <selection activeCell="A1" activeCellId="0" pane="topLeft" sqref="A1"/>
      <selection activeCell="N1" activeCellId="0" pane="topRight" sqref="N1"/>
      <selection activeCell="A16" activeCellId="0" pane="bottomLeft" sqref="A16"/>
      <selection activeCell="A3" activeCellId="0" pane="bottomRight" sqref="A3"/>
    </sheetView>
  </sheetViews>
  <sheetFormatPr defaultRowHeight="15"/>
  <cols>
    <col collapsed="false" hidden="false" max="1" min="1" style="1" width="24.2793522267206"/>
    <col collapsed="false" hidden="false" max="2" min="2" style="2" width="37.5708502024291"/>
    <col collapsed="false" hidden="false" max="3" min="3" style="27" width="26"/>
    <col collapsed="false" hidden="false" max="4" min="4" style="27" width="13.9959514170041"/>
    <col collapsed="false" hidden="false" max="5" min="5" style="3" width="7"/>
    <col collapsed="false" hidden="false" max="6" min="6" style="3" width="9.57085020242915"/>
    <col collapsed="false" hidden="false" max="7" min="7" style="3" width="9.1417004048583"/>
    <col collapsed="false" hidden="false" max="8" min="8" style="3" width="16.8542510121458"/>
    <col collapsed="false" hidden="false" max="9" min="9" style="3" width="16.4251012145749"/>
    <col collapsed="false" hidden="false" max="10" min="10" style="2" width="26.8502024291498"/>
    <col collapsed="false" hidden="false" max="11" min="11" style="3" width="13.9959514170041"/>
    <col collapsed="false" hidden="false" max="12" min="12" style="3" width="8.4251012145749"/>
    <col collapsed="false" hidden="false" max="13" min="13" style="2" width="34"/>
    <col collapsed="false" hidden="false" max="14" min="14" style="4" width="33.2834008097166"/>
    <col collapsed="false" hidden="false" max="15" min="15" style="5" width="10.8542510121457"/>
    <col collapsed="false" hidden="false" max="16" min="16" style="5" width="7"/>
    <col collapsed="false" hidden="false" max="17" min="17" style="2" width="37.4291497975708"/>
    <col collapsed="false" hidden="false" max="1025" min="18" style="27" width="9.1417004048583"/>
  </cols>
  <sheetData>
    <row collapsed="false" customFormat="false" customHeight="false" hidden="false" ht="21" outlineLevel="0" r="1">
      <c r="A1" s="6" t="s">
        <v>0</v>
      </c>
      <c r="B1" s="6"/>
    </row>
    <row collapsed="false" customFormat="false" customHeight="true" hidden="false" ht="39.75" outlineLevel="0" r="2">
      <c r="A2" s="7" t="s">
        <v>259</v>
      </c>
      <c r="B2" s="7"/>
      <c r="N2" s="8"/>
      <c r="O2" s="8"/>
      <c r="P2" s="8"/>
      <c r="Q2" s="8"/>
    </row>
    <row collapsed="false" customFormat="false" customHeight="false" hidden="false" ht="15" outlineLevel="0" r="4">
      <c r="A4" s="9" t="s">
        <v>2</v>
      </c>
      <c r="B4" s="10" t="s">
        <v>260</v>
      </c>
      <c r="J4" s="11" t="s">
        <v>4</v>
      </c>
      <c r="N4" s="12" t="s">
        <v>4</v>
      </c>
    </row>
    <row collapsed="false" customFormat="false" customHeight="true" hidden="false" ht="15" outlineLevel="0" r="5">
      <c r="J5" s="13"/>
      <c r="K5" s="13"/>
      <c r="L5" s="13"/>
      <c r="M5" s="13"/>
      <c r="N5" s="14" t="s">
        <v>261</v>
      </c>
      <c r="O5" s="14"/>
      <c r="P5" s="14"/>
      <c r="Q5" s="14"/>
    </row>
    <row collapsed="false" customFormat="false" customHeight="true" hidden="false" ht="40.5" outlineLevel="0" r="6">
      <c r="J6" s="13"/>
      <c r="K6" s="13"/>
      <c r="L6" s="13"/>
      <c r="M6" s="13"/>
      <c r="N6" s="14"/>
      <c r="O6" s="14"/>
      <c r="P6" s="14"/>
      <c r="Q6" s="14"/>
    </row>
    <row collapsed="false" customFormat="false" customHeight="true" hidden="false" ht="15" outlineLevel="0" r="7">
      <c r="C7" s="15" t="s">
        <v>8</v>
      </c>
      <c r="D7" s="15"/>
      <c r="E7" s="15"/>
      <c r="F7" s="15"/>
      <c r="G7" s="15"/>
      <c r="H7" s="15"/>
      <c r="I7" s="15"/>
      <c r="J7" s="15" t="s">
        <v>9</v>
      </c>
      <c r="K7" s="15"/>
      <c r="L7" s="15"/>
      <c r="M7" s="15"/>
      <c r="N7" s="16" t="s">
        <v>10</v>
      </c>
      <c r="O7" s="16"/>
      <c r="P7" s="16"/>
      <c r="Q7" s="16"/>
    </row>
    <row collapsed="false" customFormat="true" customHeight="false" hidden="false" ht="15" outlineLevel="0" r="8" s="5">
      <c r="A8" s="17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13</v>
      </c>
      <c r="K8" s="16" t="s">
        <v>14</v>
      </c>
      <c r="L8" s="16" t="s">
        <v>15</v>
      </c>
      <c r="M8" s="16" t="s">
        <v>20</v>
      </c>
      <c r="N8" s="16" t="s">
        <v>13</v>
      </c>
      <c r="O8" s="16" t="s">
        <v>14</v>
      </c>
      <c r="P8" s="16" t="s">
        <v>15</v>
      </c>
      <c r="Q8" s="16" t="s">
        <v>20</v>
      </c>
    </row>
    <row collapsed="false" customFormat="false" customHeight="false" hidden="false" ht="30" outlineLevel="0" r="9">
      <c r="A9" s="1" t="s">
        <v>249</v>
      </c>
      <c r="B9" s="18" t="s">
        <v>250</v>
      </c>
      <c r="C9" s="19" t="s">
        <v>21</v>
      </c>
      <c r="D9" s="19" t="s">
        <v>23</v>
      </c>
      <c r="E9" s="20"/>
      <c r="F9" s="20"/>
      <c r="G9" s="20"/>
      <c r="H9" s="20"/>
      <c r="I9" s="21"/>
      <c r="J9" s="22"/>
      <c r="K9" s="23"/>
      <c r="L9" s="23"/>
      <c r="M9" s="24"/>
      <c r="N9" s="25"/>
      <c r="O9" s="26"/>
      <c r="P9" s="26"/>
      <c r="Q9" s="24"/>
    </row>
    <row collapsed="false" customFormat="false" customHeight="false" hidden="false" ht="45" outlineLevel="0" r="10">
      <c r="A10" s="1" t="s">
        <v>24</v>
      </c>
      <c r="B10" s="18" t="s">
        <v>25</v>
      </c>
      <c r="C10" s="27" t="s">
        <v>26</v>
      </c>
      <c r="D10" s="27" t="s">
        <v>27</v>
      </c>
      <c r="F10" s="3" t="s">
        <v>28</v>
      </c>
      <c r="G10" s="3" t="s">
        <v>29</v>
      </c>
      <c r="H10" s="20"/>
      <c r="I10" s="21"/>
      <c r="J10" s="22"/>
      <c r="K10" s="23"/>
      <c r="L10" s="23"/>
      <c r="M10" s="24"/>
      <c r="N10" s="25"/>
      <c r="O10" s="26"/>
      <c r="P10" s="26"/>
      <c r="Q10" s="24"/>
    </row>
    <row collapsed="false" customFormat="false" customHeight="false" hidden="false" ht="30" outlineLevel="0" r="11">
      <c r="A11" s="1" t="s">
        <v>30</v>
      </c>
      <c r="B11" s="18" t="s">
        <v>31</v>
      </c>
      <c r="C11" s="27" t="s">
        <v>32</v>
      </c>
      <c r="D11" s="27" t="s">
        <v>33</v>
      </c>
      <c r="F11" s="3" t="s">
        <v>28</v>
      </c>
      <c r="G11" s="3" t="s">
        <v>29</v>
      </c>
      <c r="H11" s="20"/>
      <c r="I11" s="21"/>
      <c r="J11" s="22"/>
      <c r="K11" s="23"/>
      <c r="L11" s="23"/>
      <c r="M11" s="24"/>
      <c r="N11" s="25"/>
      <c r="O11" s="26"/>
      <c r="P11" s="26"/>
      <c r="Q11" s="24"/>
    </row>
    <row collapsed="false" customFormat="false" customHeight="false" hidden="false" ht="45" outlineLevel="0" r="12">
      <c r="A12" s="1" t="s">
        <v>34</v>
      </c>
      <c r="B12" s="18" t="s">
        <v>35</v>
      </c>
      <c r="C12" s="27" t="s">
        <v>36</v>
      </c>
      <c r="D12" s="27" t="s">
        <v>33</v>
      </c>
      <c r="F12" s="3" t="s">
        <v>37</v>
      </c>
      <c r="G12" s="3" t="s">
        <v>29</v>
      </c>
      <c r="H12" s="20"/>
      <c r="I12" s="21"/>
      <c r="J12" s="22"/>
      <c r="K12" s="23"/>
      <c r="L12" s="23"/>
      <c r="M12" s="24"/>
      <c r="N12" s="25"/>
      <c r="O12" s="26"/>
      <c r="P12" s="26"/>
      <c r="Q12" s="24"/>
    </row>
    <row collapsed="false" customFormat="false" customHeight="false" hidden="false" ht="30" outlineLevel="0" r="13">
      <c r="A13" s="1" t="s">
        <v>38</v>
      </c>
      <c r="B13" s="18" t="s">
        <v>39</v>
      </c>
      <c r="C13" s="27" t="s">
        <v>38</v>
      </c>
      <c r="D13" s="27" t="s">
        <v>40</v>
      </c>
      <c r="E13" s="3" t="n">
        <v>300</v>
      </c>
      <c r="F13" s="3" t="s">
        <v>37</v>
      </c>
      <c r="G13" s="3" t="s">
        <v>29</v>
      </c>
      <c r="H13" s="20"/>
      <c r="I13" s="21"/>
      <c r="J13" s="22"/>
      <c r="K13" s="23"/>
      <c r="L13" s="23"/>
      <c r="M13" s="24"/>
      <c r="N13" s="25"/>
      <c r="O13" s="26"/>
      <c r="P13" s="26"/>
      <c r="Q13" s="24"/>
    </row>
    <row collapsed="false" customFormat="false" customHeight="false" hidden="false" ht="30" outlineLevel="0" r="14">
      <c r="A14" s="1" t="s">
        <v>41</v>
      </c>
      <c r="B14" s="18" t="s">
        <v>42</v>
      </c>
      <c r="C14" s="27" t="s">
        <v>43</v>
      </c>
      <c r="D14" s="27" t="s">
        <v>33</v>
      </c>
      <c r="F14" s="3" t="s">
        <v>28</v>
      </c>
      <c r="G14" s="3" t="s">
        <v>44</v>
      </c>
      <c r="H14" s="20"/>
      <c r="I14" s="21"/>
      <c r="J14" s="22"/>
      <c r="K14" s="23"/>
      <c r="L14" s="23"/>
      <c r="M14" s="24"/>
      <c r="N14" s="25"/>
      <c r="O14" s="26"/>
      <c r="P14" s="26"/>
      <c r="Q14" s="24"/>
    </row>
    <row collapsed="false" customFormat="false" customHeight="false" hidden="false" ht="30" outlineLevel="0" r="15">
      <c r="A15" s="1" t="s">
        <v>45</v>
      </c>
      <c r="B15" s="18" t="s">
        <v>46</v>
      </c>
      <c r="C15" s="27" t="s">
        <v>47</v>
      </c>
      <c r="D15" s="27" t="s">
        <v>33</v>
      </c>
      <c r="F15" s="3" t="s">
        <v>28</v>
      </c>
      <c r="G15" s="3" t="s">
        <v>44</v>
      </c>
      <c r="H15" s="20"/>
      <c r="I15" s="21"/>
      <c r="J15" s="22"/>
      <c r="K15" s="23"/>
      <c r="L15" s="23"/>
      <c r="M15" s="24"/>
      <c r="N15" s="25"/>
      <c r="O15" s="26"/>
      <c r="P15" s="26"/>
      <c r="Q15" s="24"/>
    </row>
    <row collapsed="false" customFormat="false" customHeight="false" hidden="false" ht="45" outlineLevel="0" r="16">
      <c r="A16" s="1" t="s">
        <v>48</v>
      </c>
      <c r="B16" s="18" t="s">
        <v>251</v>
      </c>
      <c r="C16" s="27" t="s">
        <v>50</v>
      </c>
      <c r="D16" s="27" t="s">
        <v>51</v>
      </c>
      <c r="F16" s="3" t="s">
        <v>28</v>
      </c>
      <c r="G16" s="3" t="s">
        <v>52</v>
      </c>
      <c r="H16" s="3" t="s">
        <v>53</v>
      </c>
      <c r="I16" s="28" t="s">
        <v>50</v>
      </c>
      <c r="J16" s="29" t="s">
        <v>54</v>
      </c>
      <c r="M16" s="30" t="s">
        <v>55</v>
      </c>
      <c r="N16" s="31" t="s">
        <v>56</v>
      </c>
      <c r="Q16" s="30" t="s">
        <v>57</v>
      </c>
    </row>
    <row collapsed="false" customFormat="false" customHeight="false" hidden="false" ht="30" outlineLevel="0" r="17">
      <c r="A17" s="1" t="s">
        <v>21</v>
      </c>
      <c r="B17" s="18" t="s">
        <v>252</v>
      </c>
      <c r="C17" s="27" t="s">
        <v>21</v>
      </c>
      <c r="D17" s="27" t="s">
        <v>253</v>
      </c>
      <c r="F17" s="3" t="s">
        <v>28</v>
      </c>
      <c r="H17" s="3" t="s">
        <v>254</v>
      </c>
      <c r="I17" s="28" t="s">
        <v>21</v>
      </c>
      <c r="J17" s="29"/>
      <c r="M17" s="30"/>
      <c r="N17" s="31"/>
      <c r="Q17" s="30"/>
    </row>
    <row collapsed="false" customFormat="false" customHeight="false" hidden="false" ht="30" outlineLevel="0" r="18">
      <c r="A18" s="32" t="s">
        <v>69</v>
      </c>
      <c r="B18" s="29" t="s">
        <v>70</v>
      </c>
      <c r="C18" s="19" t="s">
        <v>71</v>
      </c>
      <c r="D18" s="19"/>
      <c r="E18" s="20"/>
      <c r="F18" s="20"/>
      <c r="G18" s="20"/>
      <c r="H18" s="20"/>
      <c r="I18" s="21"/>
      <c r="J18" s="36" t="s">
        <v>73</v>
      </c>
      <c r="K18" s="20" t="s">
        <v>72</v>
      </c>
      <c r="L18" s="20"/>
      <c r="M18" s="31"/>
      <c r="N18" s="37" t="s">
        <v>74</v>
      </c>
      <c r="O18" s="35" t="s">
        <v>62</v>
      </c>
      <c r="P18" s="35" t="n">
        <v>20</v>
      </c>
      <c r="Q18" s="31"/>
    </row>
    <row collapsed="false" customFormat="false" customHeight="false" hidden="false" ht="45" outlineLevel="0" r="19">
      <c r="A19" s="32" t="s">
        <v>262</v>
      </c>
      <c r="B19" s="29" t="s">
        <v>263</v>
      </c>
      <c r="C19" s="19"/>
      <c r="D19" s="19"/>
      <c r="E19" s="20"/>
      <c r="F19" s="20"/>
      <c r="G19" s="20"/>
      <c r="H19" s="20" t="s">
        <v>264</v>
      </c>
      <c r="I19" s="21" t="s">
        <v>265</v>
      </c>
      <c r="J19" s="36"/>
      <c r="K19" s="20"/>
      <c r="L19" s="20"/>
      <c r="M19" s="31" t="s">
        <v>266</v>
      </c>
      <c r="N19" s="37"/>
      <c r="O19" s="35"/>
      <c r="P19" s="35"/>
      <c r="Q19" s="31"/>
    </row>
    <row collapsed="false" customFormat="false" customHeight="false" hidden="false" ht="30" outlineLevel="0" r="20">
      <c r="A20" s="32" t="s">
        <v>267</v>
      </c>
      <c r="B20" s="29" t="s">
        <v>268</v>
      </c>
      <c r="C20" s="19"/>
      <c r="D20" s="19"/>
      <c r="E20" s="20"/>
      <c r="F20" s="20"/>
      <c r="G20" s="20"/>
      <c r="H20" s="20"/>
      <c r="I20" s="21"/>
      <c r="J20" s="36" t="s">
        <v>269</v>
      </c>
      <c r="K20" s="20" t="s">
        <v>62</v>
      </c>
      <c r="L20" s="20" t="n">
        <v>50</v>
      </c>
      <c r="M20" s="31"/>
      <c r="N20" s="37" t="s">
        <v>270</v>
      </c>
      <c r="O20" s="35" t="s">
        <v>62</v>
      </c>
      <c r="P20" s="35" t="n">
        <v>10</v>
      </c>
      <c r="Q20" s="31"/>
    </row>
    <row collapsed="false" customFormat="false" customHeight="false" hidden="false" ht="45" outlineLevel="0" r="21">
      <c r="A21" s="32" t="s">
        <v>271</v>
      </c>
      <c r="B21" s="29" t="s">
        <v>272</v>
      </c>
      <c r="C21" s="19"/>
      <c r="D21" s="19"/>
      <c r="E21" s="20"/>
      <c r="F21" s="20"/>
      <c r="G21" s="20"/>
      <c r="H21" s="20" t="s">
        <v>273</v>
      </c>
      <c r="I21" s="21" t="s">
        <v>274</v>
      </c>
      <c r="J21" s="36" t="s">
        <v>202</v>
      </c>
      <c r="K21" s="21"/>
      <c r="L21" s="20"/>
      <c r="M21" s="31" t="s">
        <v>275</v>
      </c>
      <c r="N21" s="37" t="s">
        <v>276</v>
      </c>
      <c r="O21" s="35" t="s">
        <v>72</v>
      </c>
      <c r="P21" s="35"/>
      <c r="Q21" s="31"/>
    </row>
    <row collapsed="false" customFormat="false" customHeight="false" hidden="false" ht="15" outlineLevel="0" r="22">
      <c r="A22" s="32" t="s">
        <v>209</v>
      </c>
      <c r="B22" s="29" t="s">
        <v>210</v>
      </c>
      <c r="C22" s="19"/>
      <c r="D22" s="19"/>
      <c r="E22" s="20"/>
      <c r="F22" s="20"/>
      <c r="G22" s="20"/>
      <c r="H22" s="20"/>
      <c r="I22" s="21"/>
      <c r="J22" s="29" t="s">
        <v>212</v>
      </c>
      <c r="K22" s="20" t="s">
        <v>27</v>
      </c>
      <c r="L22" s="20"/>
      <c r="M22" s="31"/>
      <c r="N22" s="37" t="s">
        <v>213</v>
      </c>
      <c r="O22" s="35" t="s">
        <v>123</v>
      </c>
      <c r="P22" s="35"/>
      <c r="Q22" s="31" t="s">
        <v>124</v>
      </c>
    </row>
    <row collapsed="false" customFormat="false" customHeight="false" hidden="false" ht="30" outlineLevel="0" r="23">
      <c r="A23" s="32" t="s">
        <v>214</v>
      </c>
      <c r="B23" s="29" t="s">
        <v>215</v>
      </c>
      <c r="C23" s="19"/>
      <c r="D23" s="19"/>
      <c r="E23" s="20"/>
      <c r="F23" s="20"/>
      <c r="G23" s="20"/>
      <c r="H23" s="20"/>
      <c r="I23" s="21"/>
      <c r="J23" s="36" t="s">
        <v>216</v>
      </c>
      <c r="K23" s="20"/>
      <c r="L23" s="20"/>
      <c r="M23" s="31"/>
      <c r="N23" s="37" t="s">
        <v>277</v>
      </c>
      <c r="O23" s="35" t="s">
        <v>106</v>
      </c>
      <c r="P23" s="35" t="s">
        <v>107</v>
      </c>
      <c r="Q23" s="31"/>
    </row>
    <row collapsed="false" customFormat="false" customHeight="false" hidden="false" ht="15" outlineLevel="0" r="24">
      <c r="A24" s="32" t="s">
        <v>278</v>
      </c>
      <c r="B24" s="29"/>
      <c r="C24" s="19"/>
      <c r="D24" s="19"/>
      <c r="E24" s="20"/>
      <c r="F24" s="20"/>
      <c r="G24" s="20"/>
      <c r="H24" s="20"/>
      <c r="I24" s="21"/>
      <c r="J24" s="29" t="s">
        <v>279</v>
      </c>
      <c r="K24" s="21" t="s">
        <v>72</v>
      </c>
      <c r="L24" s="20"/>
      <c r="M24" s="31"/>
      <c r="N24" s="37" t="s">
        <v>280</v>
      </c>
      <c r="O24" s="35" t="s">
        <v>106</v>
      </c>
      <c r="P24" s="35" t="s">
        <v>107</v>
      </c>
      <c r="Q24" s="31"/>
    </row>
    <row collapsed="false" customFormat="false" customHeight="false" hidden="false" ht="15" outlineLevel="0" r="25">
      <c r="A25" s="32" t="s">
        <v>281</v>
      </c>
      <c r="B25" s="29"/>
      <c r="C25" s="19"/>
      <c r="D25" s="19"/>
      <c r="E25" s="20"/>
      <c r="F25" s="20"/>
      <c r="G25" s="20"/>
      <c r="H25" s="20"/>
      <c r="I25" s="21"/>
      <c r="J25" s="36" t="s">
        <v>282</v>
      </c>
      <c r="K25" s="21" t="s">
        <v>72</v>
      </c>
      <c r="L25" s="20"/>
      <c r="M25" s="31"/>
      <c r="N25" s="37" t="s">
        <v>283</v>
      </c>
      <c r="O25" s="35" t="s">
        <v>106</v>
      </c>
      <c r="P25" s="35" t="s">
        <v>107</v>
      </c>
      <c r="Q25" s="31"/>
    </row>
    <row collapsed="false" customFormat="false" customHeight="false" hidden="false" ht="15" outlineLevel="0" r="26">
      <c r="A26" s="32" t="s">
        <v>284</v>
      </c>
      <c r="B26" s="29"/>
      <c r="C26" s="19"/>
      <c r="D26" s="19"/>
      <c r="E26" s="20"/>
      <c r="F26" s="20"/>
      <c r="G26" s="20"/>
      <c r="H26" s="20"/>
      <c r="I26" s="21"/>
      <c r="J26" s="36" t="s">
        <v>285</v>
      </c>
      <c r="K26" s="21" t="s">
        <v>72</v>
      </c>
      <c r="L26" s="20"/>
      <c r="M26" s="31"/>
      <c r="N26" s="37" t="s">
        <v>286</v>
      </c>
      <c r="O26" s="35" t="s">
        <v>106</v>
      </c>
      <c r="P26" s="35" t="s">
        <v>107</v>
      </c>
      <c r="Q26" s="31"/>
    </row>
    <row collapsed="false" customFormat="false" customHeight="false" hidden="false" ht="15" outlineLevel="0" r="27">
      <c r="A27" s="32" t="s">
        <v>287</v>
      </c>
      <c r="B27" s="29"/>
      <c r="C27" s="19"/>
      <c r="D27" s="19"/>
      <c r="E27" s="20"/>
      <c r="F27" s="20"/>
      <c r="G27" s="20"/>
      <c r="H27" s="20"/>
      <c r="I27" s="21"/>
      <c r="J27" s="36" t="s">
        <v>288</v>
      </c>
      <c r="K27" s="21" t="s">
        <v>72</v>
      </c>
      <c r="L27" s="20"/>
      <c r="M27" s="31"/>
      <c r="N27" s="37" t="s">
        <v>79</v>
      </c>
      <c r="O27" s="35"/>
      <c r="P27" s="35"/>
      <c r="Q27" s="31"/>
    </row>
    <row collapsed="false" customFormat="false" customHeight="false" hidden="false" ht="15" outlineLevel="0" r="28">
      <c r="A28" s="32" t="s">
        <v>289</v>
      </c>
      <c r="B28" s="29"/>
      <c r="C28" s="19"/>
      <c r="D28" s="19"/>
      <c r="E28" s="20"/>
      <c r="F28" s="20"/>
      <c r="G28" s="20"/>
      <c r="H28" s="20"/>
      <c r="I28" s="21"/>
      <c r="J28" s="36" t="s">
        <v>290</v>
      </c>
      <c r="K28" s="21" t="s">
        <v>72</v>
      </c>
      <c r="L28" s="20"/>
      <c r="M28" s="31"/>
      <c r="N28" s="37" t="s">
        <v>291</v>
      </c>
      <c r="O28" s="35" t="s">
        <v>106</v>
      </c>
      <c r="P28" s="35" t="s">
        <v>107</v>
      </c>
      <c r="Q28" s="31"/>
    </row>
    <row collapsed="false" customFormat="false" customHeight="false" hidden="false" ht="15" outlineLevel="0" r="29">
      <c r="A29" s="32" t="s">
        <v>292</v>
      </c>
      <c r="B29" s="29"/>
      <c r="C29" s="19"/>
      <c r="D29" s="19"/>
      <c r="E29" s="20"/>
      <c r="F29" s="20"/>
      <c r="G29" s="20"/>
      <c r="H29" s="20"/>
      <c r="I29" s="21"/>
      <c r="J29" s="36" t="s">
        <v>79</v>
      </c>
      <c r="K29" s="20"/>
      <c r="L29" s="20"/>
      <c r="M29" s="31"/>
      <c r="N29" s="37" t="s">
        <v>293</v>
      </c>
      <c r="O29" s="35" t="s">
        <v>106</v>
      </c>
      <c r="P29" s="35" t="s">
        <v>107</v>
      </c>
      <c r="Q29" s="31"/>
    </row>
    <row collapsed="false" customFormat="false" customHeight="false" hidden="false" ht="15" outlineLevel="0" r="30">
      <c r="A30" s="32" t="s">
        <v>294</v>
      </c>
      <c r="B30" s="29"/>
      <c r="C30" s="19"/>
      <c r="D30" s="19"/>
      <c r="E30" s="20"/>
      <c r="F30" s="20"/>
      <c r="G30" s="20"/>
      <c r="H30" s="20"/>
      <c r="I30" s="21"/>
      <c r="J30" s="36" t="n">
        <v>0</v>
      </c>
      <c r="K30" s="21"/>
      <c r="L30" s="20"/>
      <c r="M30" s="31"/>
      <c r="N30" s="37" t="s">
        <v>295</v>
      </c>
      <c r="O30" s="35" t="s">
        <v>106</v>
      </c>
      <c r="P30" s="35" t="s">
        <v>107</v>
      </c>
      <c r="Q30" s="31"/>
    </row>
    <row collapsed="false" customFormat="false" customHeight="false" hidden="false" ht="15" outlineLevel="0" r="31">
      <c r="A31" s="32" t="s">
        <v>296</v>
      </c>
      <c r="B31" s="29"/>
      <c r="C31" s="19"/>
      <c r="D31" s="19"/>
      <c r="E31" s="20"/>
      <c r="F31" s="20"/>
      <c r="G31" s="20"/>
      <c r="H31" s="20"/>
      <c r="I31" s="21"/>
      <c r="J31" s="36" t="s">
        <v>79</v>
      </c>
      <c r="K31" s="21"/>
      <c r="L31" s="20"/>
      <c r="M31" s="31"/>
      <c r="N31" s="37" t="s">
        <v>297</v>
      </c>
      <c r="O31" s="35" t="s">
        <v>106</v>
      </c>
      <c r="P31" s="35" t="s">
        <v>107</v>
      </c>
      <c r="Q31" s="31"/>
    </row>
  </sheetData>
  <mergeCells count="8">
    <mergeCell ref="A1:B1"/>
    <mergeCell ref="A2:B2"/>
    <mergeCell ref="N2:Q2"/>
    <mergeCell ref="J5:M6"/>
    <mergeCell ref="N5:Q6"/>
    <mergeCell ref="C7:I7"/>
    <mergeCell ref="J7:M7"/>
    <mergeCell ref="N7:Q7"/>
  </mergeCells>
  <printOptions headings="false" gridLines="true" gridLinesSet="true" horizontalCentered="true" verticalCentered="false"/>
  <pageMargins left="0.25" right="0.25" top="0.5" bottom="0.5" header="0.511805555555555" footer="0.3"/>
  <pageSetup blackAndWhite="false" cellComments="none" copies="1" draft="false" firstPageNumber="0" fitToHeight="0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>&amp;L&amp;"Calibri,Bold"MyOfficeProducts Confidential&amp;C&amp;D&amp;RPage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2012-01-19T00:33:20.00Z</dcterms:created>
  <dc:creator>Jason Palmer</dc:creator>
  <cp:lastModifiedBy>Jason Palmer</cp:lastModifiedBy>
  <cp:lastPrinted>2012-02-21T13:53:39.00Z</cp:lastPrinted>
  <dcterms:modified xsi:type="dcterms:W3CDTF">2012-04-19T19:52:59.00Z</dcterms:modified>
  <cp:revision>0</cp:revision>
</cp:coreProperties>
</file>