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Royalty Statement" sheetId="1" r:id="rId1"/>
    <sheet name="Validation Log" sheetId="2" r:id="rId2"/>
    <sheet name="Invoice Currencies" sheetId="3" state="hidden" r:id="rId3"/>
    <sheet name="Contract Information" sheetId="4" r:id="rId4"/>
    <sheet name="Registry" sheetId="5" state="hidden" r:id="rId5"/>
    <sheet name="MasterWorksheet" sheetId="6" state="hidden" r:id="rId6"/>
    <sheet name="MetaDataSheet" sheetId="7" state="hidden" r:id="rId7"/>
    <sheet name="MetaDataSheetEx" sheetId="8" state="hidden" r:id="rId8"/>
    <sheet name="ChangeLog" sheetId="9" state="hidden" r:id="rId9"/>
    <sheet name="__VBA__0" sheetId="10" r:id="rId10"/>
    <sheet name="__VBA__1" sheetId="11" r:id="rId11"/>
  </sheets>
  <externalReferences>
    <externalReference r:id="rId14"/>
  </externalReferences>
  <definedNames>
    <definedName name="_xlnm._FilterDatabase" localSheetId="8" hidden="1">'ChangeLog'!$A$1</definedName>
    <definedName name="_xlnm._FilterDatabase" localSheetId="3" hidden="1">'Contract Information'!$A$1</definedName>
    <definedName name="_xlnm._FilterDatabase" localSheetId="2" hidden="1">'Invoice Currencies'!$A$1</definedName>
    <definedName name="_xlnm._FilterDatabase" localSheetId="5" hidden="1">'MasterWorksheet'!$A$1</definedName>
    <definedName name="_xlnm._FilterDatabase" localSheetId="4" hidden="1">'Registry'!$A$1</definedName>
    <definedName name="_xlnm._FilterDatabase" localSheetId="0" hidden="1">'Royalty Statement'!$A$1</definedName>
    <definedName name="_xlnm._FilterDatabase" localSheetId="1" hidden="1">'Validation Log'!$A$1</definedName>
    <definedName name="Excel_BuiltIn__FilterDatabase1">#REF!</definedName>
    <definedName name="Excel_BuiltIn__FilterDatabase2">#REF!</definedName>
    <definedName name="Excel_BuiltIn__FilterDatabase4">#REF!</definedName>
    <definedName name="Excel_BuiltIn__FilterDatabase5">#REF!</definedName>
    <definedName name="Excel_BuiltIn__FilterDatabase6">#REF!</definedName>
    <definedName name="Excel_BuiltIn__FilterDatabase9">#N/A</definedName>
    <definedName name="Excel_BuiltIn__FilterDatabase10">#N/A</definedName>
    <definedName name="Article_Description">'Royalty Statement'!$I$7:$I$665</definedName>
    <definedName name="Character_Code">'Royalty Statement'!$D$7:$D$665</definedName>
    <definedName name="Character_Description">'Royalty Statement'!$E$7:$E$665</definedName>
    <definedName name="Common_Questions">#REF!</definedName>
    <definedName name="Contents">#REF!</definedName>
    <definedName name="Contract_Information_Article_Description">'Contract Information'!$C$4:$C$27</definedName>
    <definedName name="Contract_Information_Character_Code">'Contract Information'!$H$4:$H$232</definedName>
    <definedName name="Contract_Information_Character_Description">'Contract Information'!$I$4:$I$232</definedName>
    <definedName name="Contract_Information_Column_Title">'Contract Information'!$A$3:$I$3</definedName>
    <definedName name="Contract_Information_Destination_Country_Code">'Contract Information'!$E$4:$E$5</definedName>
    <definedName name="Contract_Information_Destination_Country_Description">'Contract Information'!$F$4:$F$5</definedName>
    <definedName name="Contract_Information_Merchandise_Code">'Contract Information'!$A$4:$A$27</definedName>
    <definedName name="Contract_Information_Merchandise_Description">'Contract Information'!$B$4:$B$27</definedName>
    <definedName name="Contract_Information_Title">'Contract Information'!$A$1</definedName>
    <definedName name="Conversion_Rate">'Royalty Statement'!$T$7:$T$665</definedName>
    <definedName name="Destination_Country">'Royalty Statement'!$A$7:$A$665</definedName>
    <definedName name="Discounts">'Royalty Statement'!$P$7:$P$665</definedName>
    <definedName name="Distribution_Channel">'Royalty Statement'!$J$7:$J$665</definedName>
    <definedName name="EAN_UPC">'Royalty Statement'!$W$7:$W$665</definedName>
    <definedName name="FormA">#REF!</definedName>
    <definedName name="Gross_Quantity">'Royalty Statement'!$K$7:$K$665</definedName>
    <definedName name="Gross_Sales">'Royalty Statement'!$N$7:$N$665</definedName>
    <definedName name="Instructions">#REF!</definedName>
    <definedName name="Introduction">#REF!</definedName>
    <definedName name="Invoice_Currencies">'Invoice Currencies'!$A$1:$B$245</definedName>
    <definedName name="Invoice_Currency_Code">'Royalty Statement'!$B$7:$B$665</definedName>
    <definedName name="Invoice_Currency_Description">'Royalty Statement'!$C$7:$C$665</definedName>
    <definedName name="Licensee_Information">'Royalty Statement'!$A$1:$B$2</definedName>
    <definedName name="MacroEnabledText">'Royalty Statement'!$E$1</definedName>
    <definedName name="Merchandise_Code">'Royalty Statement'!$F$7:$F$665</definedName>
    <definedName name="Merchandise_Description">'Royalty Statement'!$G$7:$G$665</definedName>
    <definedName name="Net_Quantity">'Royalty Statement'!$M$7:$M$665</definedName>
    <definedName name="Net_Royalty">'Royalty Statement'!$S$7:$S$665</definedName>
    <definedName name="Net_Sales">'Royalty Statement'!$Q$7:$Q$665</definedName>
    <definedName name="Retailer">'Royalty Statement'!$V$7:$V$665</definedName>
    <definedName name="Returns_Total">'Royalty Statement'!$O$7:$O$665</definedName>
    <definedName name="Returns">'Royalty Statement'!$L$7:$L$665</definedName>
    <definedName name="Royalty_Columns">'Royalty Statement'!$A$6:$W$6</definedName>
    <definedName name="Royalty_Rate">'Royalty Statement'!$R$7:$R$665</definedName>
    <definedName name="RoyaltyStatement06ca984e094a4d76a2f6479aa84a0685">'MetaDataSheetEx'!$D$2:$D$174</definedName>
    <definedName name="RoyaltyStatement412d2c98eeb84badaa3181334c6814fe">'MetaDataSheetEx'!$BU$2:$BU$13</definedName>
    <definedName name="RoyaltyStatement599548559e2e4af1a4f2b4a6e23bdaba">'MetaDataSheetEx'!$AW$2:$AW$231</definedName>
    <definedName name="RoyaltyStatement92f3dbd31c23466da4fe53b3e32f4643">'MetaDataSheetEx'!$BW$2:$BW$13</definedName>
    <definedName name="RoyaltyStatementad817335f960426dbce56bf86c901619">'MetaDataSheetEx'!$AN$2:$AN$250</definedName>
    <definedName name="RoyaltyStatementc82e3d19eb3b418e83cc0f559c68b58c">'MetaDataSheetEx'!$BA$2:$BA$27</definedName>
    <definedName name="RoyaltyStatementd00c51c850c14f3882e9689a174a8b51">'MetaDataSheetEx'!$AS$2:$AS$26</definedName>
    <definedName name="RoyaltyStatemente57cc2deb1f140bc8397dc901301242b">'MetaDataSheetEx'!$BE$2:$BE$168</definedName>
    <definedName name="RoyaltyStatementf148b5926fc343779b7d22438695b1b9">'MetaDataSheetEx'!$Y$2:$Y$26</definedName>
    <definedName name="RoyaltyStatementf90989b3fecc41c6a411db068f28c3d2">'MetaDataSheetEx'!$BL$2:$BL$231</definedName>
    <definedName name="RoyaltyStatementfd4c754c86944bcea08a4448c412667d">'MetaDataSheetEx'!$AC$2:$AC$168</definedName>
    <definedName name="Rpt_From_Label">'Royalty Statement'!$A$3</definedName>
    <definedName name="Rpt_From">'Royalty Statement'!$B$3</definedName>
    <definedName name="Rpt_To_Label">'Royalty Statement'!$A$4</definedName>
    <definedName name="Rpt_To">'Royalty Statement'!$B$4</definedName>
    <definedName name="SKU_Number">'Royalty Statement'!$H$7:$H$665</definedName>
    <definedName name="Summary_Information">'Royalty Statement'!$V$1:$W$4</definedName>
    <definedName name="Total_Contract">'Royalty Statement'!$U$7:$U$665</definedName>
    <definedName name="ValidationRange1285d87ff8b6445808698d7d06d464e87">#REF!</definedName>
    <definedName name="ValidationStatus">'Validation Log'!$A$1</definedName>
  </definedNames>
  <calcPr fullCalcOnLoad="1"/>
</workbook>
</file>

<file path=xl/sharedStrings.xml><?xml version="1.0" encoding="utf-8"?>
<sst xmlns="http://schemas.openxmlformats.org/spreadsheetml/2006/main" count="5856" uniqueCount="2701">
  <si>
    <t>Licensee Name:</t>
  </si>
  <si>
    <t>Macros Are Disabled</t>
  </si>
  <si>
    <t>Totals</t>
  </si>
  <si>
    <t xml:space="preserve"> </t>
  </si>
  <si>
    <t>Contract Number:</t>
  </si>
  <si>
    <t>Net Sales</t>
  </si>
  <si>
    <t>Reporting Period From</t>
  </si>
  <si>
    <t>Net Royalties</t>
  </si>
  <si>
    <t>Reporting Period To</t>
  </si>
  <si>
    <t>Total Contract</t>
  </si>
  <si>
    <t>Destination Country</t>
  </si>
  <si>
    <t>Currency Code</t>
  </si>
  <si>
    <t>Currency Name</t>
  </si>
  <si>
    <t>Character Code</t>
  </si>
  <si>
    <t>Character Name</t>
  </si>
  <si>
    <t>Disney Merchandise Code</t>
  </si>
  <si>
    <t>Disney Merchandise Description</t>
  </si>
  <si>
    <t>SKU Number</t>
  </si>
  <si>
    <t>Article Description</t>
  </si>
  <si>
    <t>Distribution Channel</t>
  </si>
  <si>
    <t>Units Sold</t>
  </si>
  <si>
    <t>Units Returned</t>
  </si>
  <si>
    <t>Net Quantity</t>
  </si>
  <si>
    <t>Gross Sales</t>
  </si>
  <si>
    <t>Returns</t>
  </si>
  <si>
    <t>Discounts</t>
  </si>
  <si>
    <t>Royalty Rate</t>
  </si>
  <si>
    <t>Exchange Rate</t>
  </si>
  <si>
    <t>Total Royalties</t>
  </si>
  <si>
    <t>Retailer</t>
  </si>
  <si>
    <t>UPC Number</t>
  </si>
  <si>
    <t>0.00</t>
  </si>
  <si>
    <t>0</t>
  </si>
  <si>
    <t>1</t>
  </si>
  <si>
    <t>NOT VALIDATED</t>
  </si>
  <si>
    <t>Disney File Exchange (DFE)</t>
  </si>
  <si>
    <t>Invoice Currencies</t>
  </si>
  <si>
    <t>AFA</t>
  </si>
  <si>
    <t>Afghanistan</t>
  </si>
  <si>
    <t>ALL</t>
  </si>
  <si>
    <t>Albania</t>
  </si>
  <si>
    <t>DZD</t>
  </si>
  <si>
    <t>Algeria</t>
  </si>
  <si>
    <t>USD</t>
  </si>
  <si>
    <t>American Samoa</t>
  </si>
  <si>
    <t>EUR</t>
  </si>
  <si>
    <t>Andorra</t>
  </si>
  <si>
    <t>AOR</t>
  </si>
  <si>
    <t>Angola</t>
  </si>
  <si>
    <t>XCD</t>
  </si>
  <si>
    <t>Antigua</t>
  </si>
  <si>
    <t>ARS</t>
  </si>
  <si>
    <t>Argentina</t>
  </si>
  <si>
    <t>AMD</t>
  </si>
  <si>
    <t>Armenia</t>
  </si>
  <si>
    <t>AUD</t>
  </si>
  <si>
    <t>Australia</t>
  </si>
  <si>
    <t>Austria</t>
  </si>
  <si>
    <t>AZM</t>
  </si>
  <si>
    <t>Azerbaijan</t>
  </si>
  <si>
    <t>BSD</t>
  </si>
  <si>
    <t>Bahamas</t>
  </si>
  <si>
    <t>BHD</t>
  </si>
  <si>
    <t>Bahrain</t>
  </si>
  <si>
    <t>BDT</t>
  </si>
  <si>
    <t>Bangladesh</t>
  </si>
  <si>
    <t>BBD</t>
  </si>
  <si>
    <t>Barbados</t>
  </si>
  <si>
    <t>BYB</t>
  </si>
  <si>
    <t>Belarus</t>
  </si>
  <si>
    <t>Belgium</t>
  </si>
  <si>
    <t>BZD</t>
  </si>
  <si>
    <t>Belize</t>
  </si>
  <si>
    <t>XOF</t>
  </si>
  <si>
    <t>Benin</t>
  </si>
  <si>
    <t>BMD</t>
  </si>
  <si>
    <t>Bermuda</t>
  </si>
  <si>
    <t>BTN</t>
  </si>
  <si>
    <t>Bhutan</t>
  </si>
  <si>
    <t>BOB</t>
  </si>
  <si>
    <t>Bolivia</t>
  </si>
  <si>
    <t>BAD</t>
  </si>
  <si>
    <t>Bosnia and Herzegovina</t>
  </si>
  <si>
    <t>BWP</t>
  </si>
  <si>
    <t>Botswana</t>
  </si>
  <si>
    <t>NOK</t>
  </si>
  <si>
    <t>Bouvet Island</t>
  </si>
  <si>
    <t>BRL</t>
  </si>
  <si>
    <t>Brazil</t>
  </si>
  <si>
    <t>GBP</t>
  </si>
  <si>
    <t>British Antarctic</t>
  </si>
  <si>
    <t>MUR</t>
  </si>
  <si>
    <t>British Indian Ocean</t>
  </si>
  <si>
    <t>British Virgin Is.</t>
  </si>
  <si>
    <t>BND</t>
  </si>
  <si>
    <t>Brunei</t>
  </si>
  <si>
    <t>BGL</t>
  </si>
  <si>
    <t>Bulgaria</t>
  </si>
  <si>
    <t>Burkina Faso</t>
  </si>
  <si>
    <t>BUK</t>
  </si>
  <si>
    <t>Burma</t>
  </si>
  <si>
    <t>BIF</t>
  </si>
  <si>
    <t>Burundi</t>
  </si>
  <si>
    <t>Byelorussian S.S.R. (EM)</t>
  </si>
  <si>
    <t>KHR</t>
  </si>
  <si>
    <t>Cambodia</t>
  </si>
  <si>
    <t>XAF</t>
  </si>
  <si>
    <t>Cameroon</t>
  </si>
  <si>
    <t>CAD</t>
  </si>
  <si>
    <t>Canada</t>
  </si>
  <si>
    <t>Canary Island</t>
  </si>
  <si>
    <t>CVE</t>
  </si>
  <si>
    <t>Cape Verde Islands</t>
  </si>
  <si>
    <t>Caribbean</t>
  </si>
  <si>
    <t>KYD</t>
  </si>
  <si>
    <t>Cayman Islands</t>
  </si>
  <si>
    <t>Central African Republic</t>
  </si>
  <si>
    <t>Central America</t>
  </si>
  <si>
    <t>Chad</t>
  </si>
  <si>
    <t>CLP</t>
  </si>
  <si>
    <t>Chile</t>
  </si>
  <si>
    <t>CNY</t>
  </si>
  <si>
    <t>China</t>
  </si>
  <si>
    <t>Christmas Island</t>
  </si>
  <si>
    <t>Cocos Is.</t>
  </si>
  <si>
    <t>COP</t>
  </si>
  <si>
    <t>Colombia</t>
  </si>
  <si>
    <t>KMF</t>
  </si>
  <si>
    <t>Comoros</t>
  </si>
  <si>
    <t>NZD</t>
  </si>
  <si>
    <t>Cook Islands</t>
  </si>
  <si>
    <t>CRC</t>
  </si>
  <si>
    <t>Costa Rica</t>
  </si>
  <si>
    <t>HRK</t>
  </si>
  <si>
    <t>Croatia</t>
  </si>
  <si>
    <t>CUP</t>
  </si>
  <si>
    <t>Cuba</t>
  </si>
  <si>
    <t>CYP</t>
  </si>
  <si>
    <t>Cyprus</t>
  </si>
  <si>
    <t>CZK</t>
  </si>
  <si>
    <t>Czech Republic</t>
  </si>
  <si>
    <t>ZRZ</t>
  </si>
  <si>
    <t>Democratic Republic of the Congo</t>
  </si>
  <si>
    <t>DKK</t>
  </si>
  <si>
    <t>Denmark</t>
  </si>
  <si>
    <t>DJF</t>
  </si>
  <si>
    <t>Djibouti</t>
  </si>
  <si>
    <t>Dominica</t>
  </si>
  <si>
    <t>DOP</t>
  </si>
  <si>
    <t>Dominican Republic</t>
  </si>
  <si>
    <t>TPE</t>
  </si>
  <si>
    <t>East Timor</t>
  </si>
  <si>
    <t>ECS</t>
  </si>
  <si>
    <t>Ecuador</t>
  </si>
  <si>
    <t>EGP</t>
  </si>
  <si>
    <t>Egypt</t>
  </si>
  <si>
    <t>SVC</t>
  </si>
  <si>
    <t>El Salvador</t>
  </si>
  <si>
    <t>Equatorial Guinea</t>
  </si>
  <si>
    <t>EEK</t>
  </si>
  <si>
    <t>Estonia</t>
  </si>
  <si>
    <t>Estonia (EM)</t>
  </si>
  <si>
    <t>ETB</t>
  </si>
  <si>
    <t>Ethiopia</t>
  </si>
  <si>
    <t>Faeroe Islands</t>
  </si>
  <si>
    <t>FKP</t>
  </si>
  <si>
    <t>Falkland Islands</t>
  </si>
  <si>
    <t>FJD</t>
  </si>
  <si>
    <t>Fiji</t>
  </si>
  <si>
    <t>Finland</t>
  </si>
  <si>
    <t>France</t>
  </si>
  <si>
    <t>French Guiana</t>
  </si>
  <si>
    <t>XPF</t>
  </si>
  <si>
    <t>French Polynesia</t>
  </si>
  <si>
    <t>French Southern</t>
  </si>
  <si>
    <t>Gabon</t>
  </si>
  <si>
    <t>Germany</t>
  </si>
  <si>
    <t>GHC</t>
  </si>
  <si>
    <t>Ghana</t>
  </si>
  <si>
    <t>GIP</t>
  </si>
  <si>
    <t>Gibraltar</t>
  </si>
  <si>
    <t>Greece</t>
  </si>
  <si>
    <t>Greenland</t>
  </si>
  <si>
    <t>Grenada</t>
  </si>
  <si>
    <t>Guadeloupe</t>
  </si>
  <si>
    <t>Guam</t>
  </si>
  <si>
    <t>GTQ</t>
  </si>
  <si>
    <t>Guatemala</t>
  </si>
  <si>
    <t>GNF</t>
  </si>
  <si>
    <t>Guinea</t>
  </si>
  <si>
    <t>Guinea-Bissau</t>
  </si>
  <si>
    <t>GYD</t>
  </si>
  <si>
    <t>Guyana</t>
  </si>
  <si>
    <t>HTG</t>
  </si>
  <si>
    <t>Haiti</t>
  </si>
  <si>
    <t>Heard &amp; Mcdonald Is.</t>
  </si>
  <si>
    <t>HNL</t>
  </si>
  <si>
    <t>Honduras</t>
  </si>
  <si>
    <t>HKD</t>
  </si>
  <si>
    <t>Hong Kong</t>
  </si>
  <si>
    <t>HUF</t>
  </si>
  <si>
    <t>Hungary</t>
  </si>
  <si>
    <t>ISK</t>
  </si>
  <si>
    <t>Iceland</t>
  </si>
  <si>
    <t>INR</t>
  </si>
  <si>
    <t>India</t>
  </si>
  <si>
    <t>IDR</t>
  </si>
  <si>
    <t>Indonesia</t>
  </si>
  <si>
    <t>IRR</t>
  </si>
  <si>
    <t>Iran</t>
  </si>
  <si>
    <t>IQD</t>
  </si>
  <si>
    <t>Iraq</t>
  </si>
  <si>
    <t>Ireland, Republic Of</t>
  </si>
  <si>
    <t>ILS</t>
  </si>
  <si>
    <t>Israel</t>
  </si>
  <si>
    <t>Italy</t>
  </si>
  <si>
    <t>Ivory Coast</t>
  </si>
  <si>
    <t>JMD</t>
  </si>
  <si>
    <t>Jamaica</t>
  </si>
  <si>
    <t>JPY</t>
  </si>
  <si>
    <t>Japan</t>
  </si>
  <si>
    <t>Johnston Island</t>
  </si>
  <si>
    <t>JOD</t>
  </si>
  <si>
    <t>Jordan</t>
  </si>
  <si>
    <t>KZT</t>
  </si>
  <si>
    <t>Kazakhstan</t>
  </si>
  <si>
    <t>KES</t>
  </si>
  <si>
    <t>Kenya</t>
  </si>
  <si>
    <t>Kiribati</t>
  </si>
  <si>
    <t>Kiribati (Gilbert Islands)</t>
  </si>
  <si>
    <t>KPW</t>
  </si>
  <si>
    <t>Korea, North</t>
  </si>
  <si>
    <t>KRW</t>
  </si>
  <si>
    <t>Korea, South</t>
  </si>
  <si>
    <t>KWD</t>
  </si>
  <si>
    <t>Kuwait</t>
  </si>
  <si>
    <t>KGS</t>
  </si>
  <si>
    <t>Kyrgyzstan</t>
  </si>
  <si>
    <t>LAK</t>
  </si>
  <si>
    <t>Laos</t>
  </si>
  <si>
    <t>Latin America Misc.</t>
  </si>
  <si>
    <t>LVR</t>
  </si>
  <si>
    <t>Latvia</t>
  </si>
  <si>
    <t>Latvia (EM)</t>
  </si>
  <si>
    <t>LBP</t>
  </si>
  <si>
    <t>Lebanon</t>
  </si>
  <si>
    <t>LSL</t>
  </si>
  <si>
    <t>Lesotho</t>
  </si>
  <si>
    <t>LVL</t>
  </si>
  <si>
    <t>Lettonia</t>
  </si>
  <si>
    <t>LRD</t>
  </si>
  <si>
    <t>Liberia</t>
  </si>
  <si>
    <t>LYD</t>
  </si>
  <si>
    <t>Libya</t>
  </si>
  <si>
    <t>CHF</t>
  </si>
  <si>
    <t>Liechtenstein</t>
  </si>
  <si>
    <t>LTL</t>
  </si>
  <si>
    <t>Lithuania</t>
  </si>
  <si>
    <t>Lithuania (EM)</t>
  </si>
  <si>
    <t>Luxembourg</t>
  </si>
  <si>
    <t>MOP</t>
  </si>
  <si>
    <t>Macau</t>
  </si>
  <si>
    <t>MKD</t>
  </si>
  <si>
    <t>Macedonia</t>
  </si>
  <si>
    <t>MGF</t>
  </si>
  <si>
    <t>Madagascar</t>
  </si>
  <si>
    <t>MWK</t>
  </si>
  <si>
    <t>Malawi</t>
  </si>
  <si>
    <t>MYR</t>
  </si>
  <si>
    <t>Malaysia</t>
  </si>
  <si>
    <t>MVR</t>
  </si>
  <si>
    <t>Maldives</t>
  </si>
  <si>
    <t>Mali</t>
  </si>
  <si>
    <t>MTL</t>
  </si>
  <si>
    <t>Malta</t>
  </si>
  <si>
    <t>Marianna Islands</t>
  </si>
  <si>
    <t>Martinique</t>
  </si>
  <si>
    <t>MRO</t>
  </si>
  <si>
    <t>Mauritania</t>
  </si>
  <si>
    <t>Mauritius</t>
  </si>
  <si>
    <t>Mayotte</t>
  </si>
  <si>
    <t>MXN</t>
  </si>
  <si>
    <t>Mexico</t>
  </si>
  <si>
    <t>MDL</t>
  </si>
  <si>
    <t>Moldova</t>
  </si>
  <si>
    <t>Monaco</t>
  </si>
  <si>
    <t>MNT</t>
  </si>
  <si>
    <t>Mongolia</t>
  </si>
  <si>
    <t>Montenegro</t>
  </si>
  <si>
    <t>Montserrat</t>
  </si>
  <si>
    <t>MAD</t>
  </si>
  <si>
    <t>Morocco</t>
  </si>
  <si>
    <t>MZM</t>
  </si>
  <si>
    <t>Mozambique</t>
  </si>
  <si>
    <t>NAD</t>
  </si>
  <si>
    <t>Namibia</t>
  </si>
  <si>
    <t>Naura</t>
  </si>
  <si>
    <t>NPR</t>
  </si>
  <si>
    <t>Nepal</t>
  </si>
  <si>
    <t>Netherlands</t>
  </si>
  <si>
    <t>ANG</t>
  </si>
  <si>
    <t>Netherlands Antilles</t>
  </si>
  <si>
    <t>New Caledonia</t>
  </si>
  <si>
    <t>New Zealand</t>
  </si>
  <si>
    <t>NIO</t>
  </si>
  <si>
    <t>Nicaragua</t>
  </si>
  <si>
    <t>Niger</t>
  </si>
  <si>
    <t>NGN</t>
  </si>
  <si>
    <t>Nigeria</t>
  </si>
  <si>
    <t>Niue Islands</t>
  </si>
  <si>
    <t>Norfolk Islands</t>
  </si>
  <si>
    <t>Norway</t>
  </si>
  <si>
    <t>OMR</t>
  </si>
  <si>
    <t>Oman</t>
  </si>
  <si>
    <t>Pacific Islands</t>
  </si>
  <si>
    <t>PKR</t>
  </si>
  <si>
    <t>Pakistan</t>
  </si>
  <si>
    <t>PAB</t>
  </si>
  <si>
    <t>Panama</t>
  </si>
  <si>
    <t>PGK</t>
  </si>
  <si>
    <t>Papua New Guinea</t>
  </si>
  <si>
    <t>PYG</t>
  </si>
  <si>
    <t>Paraguay</t>
  </si>
  <si>
    <t>PEN</t>
  </si>
  <si>
    <t>Peru</t>
  </si>
  <si>
    <t>PHP</t>
  </si>
  <si>
    <t>Philippines</t>
  </si>
  <si>
    <t>Pitcairn Islands</t>
  </si>
  <si>
    <t>PLN</t>
  </si>
  <si>
    <t>Poland</t>
  </si>
  <si>
    <t>Portugal</t>
  </si>
  <si>
    <t>Puerto Rico</t>
  </si>
  <si>
    <t>QAR</t>
  </si>
  <si>
    <t>Qatar</t>
  </si>
  <si>
    <t>Queen Maud Land</t>
  </si>
  <si>
    <t>Reunion</t>
  </si>
  <si>
    <t>RON</t>
  </si>
  <si>
    <t>Romania</t>
  </si>
  <si>
    <t>RUR</t>
  </si>
  <si>
    <t>Russia</t>
  </si>
  <si>
    <t>RWF</t>
  </si>
  <si>
    <t>Rwanda</t>
  </si>
  <si>
    <t>San Marino</t>
  </si>
  <si>
    <t>STD</t>
  </si>
  <si>
    <t>Sao Tome &amp; Principe</t>
  </si>
  <si>
    <t>SAR</t>
  </si>
  <si>
    <t>Saudi Arabia</t>
  </si>
  <si>
    <t>Senegal</t>
  </si>
  <si>
    <t>CSD</t>
  </si>
  <si>
    <t>Serbia</t>
  </si>
  <si>
    <t>SCR</t>
  </si>
  <si>
    <t>Seychelles</t>
  </si>
  <si>
    <t>SLL</t>
  </si>
  <si>
    <t>Sierra Leone</t>
  </si>
  <si>
    <t>SGD</t>
  </si>
  <si>
    <t>Singapore</t>
  </si>
  <si>
    <t>SKK</t>
  </si>
  <si>
    <t>Slovakia</t>
  </si>
  <si>
    <t>SIT</t>
  </si>
  <si>
    <t>Slovenia</t>
  </si>
  <si>
    <t>SBD</t>
  </si>
  <si>
    <t>Solomon Islands</t>
  </si>
  <si>
    <t>SOS</t>
  </si>
  <si>
    <t>Somalia</t>
  </si>
  <si>
    <t>ZAR</t>
  </si>
  <si>
    <t>South Africa</t>
  </si>
  <si>
    <t>Spain</t>
  </si>
  <si>
    <t>LKR</t>
  </si>
  <si>
    <t>Sri Lanka</t>
  </si>
  <si>
    <t>SHP</t>
  </si>
  <si>
    <t>St Helena</t>
  </si>
  <si>
    <t>St Kitts-Nevis-Angui</t>
  </si>
  <si>
    <t>St Lucia</t>
  </si>
  <si>
    <t>St Pierre &amp; Miquelon</t>
  </si>
  <si>
    <t>St Vincent &amp; Grenadi</t>
  </si>
  <si>
    <t>SDD</t>
  </si>
  <si>
    <t>Sudan</t>
  </si>
  <si>
    <t>SRG</t>
  </si>
  <si>
    <t>Surinam</t>
  </si>
  <si>
    <t>Svalbard &amp; Jan Mayen</t>
  </si>
  <si>
    <t>SZL</t>
  </si>
  <si>
    <t>Swaziland</t>
  </si>
  <si>
    <t>SEK</t>
  </si>
  <si>
    <t>Sweden</t>
  </si>
  <si>
    <t>Switzerland</t>
  </si>
  <si>
    <t>SYP</t>
  </si>
  <si>
    <t>Syria</t>
  </si>
  <si>
    <t>TWD</t>
  </si>
  <si>
    <t>Taiwan</t>
  </si>
  <si>
    <t>TZS</t>
  </si>
  <si>
    <t>Tanzania</t>
  </si>
  <si>
    <t>THB</t>
  </si>
  <si>
    <t>Thailand</t>
  </si>
  <si>
    <t>GMD</t>
  </si>
  <si>
    <t>The Gambia</t>
  </si>
  <si>
    <t>The Republic of the Congo</t>
  </si>
  <si>
    <t>Togo</t>
  </si>
  <si>
    <t>Tokelau</t>
  </si>
  <si>
    <t>TOP</t>
  </si>
  <si>
    <t>Tonga</t>
  </si>
  <si>
    <t>TTD</t>
  </si>
  <si>
    <t>Trinidad &amp; Tobago</t>
  </si>
  <si>
    <t>TND</t>
  </si>
  <si>
    <t>Tunisia</t>
  </si>
  <si>
    <t>YTL</t>
  </si>
  <si>
    <t>Turkey</t>
  </si>
  <si>
    <t>Turks &amp; Caicos Is.</t>
  </si>
  <si>
    <t>Tuvalu</t>
  </si>
  <si>
    <t>UGX</t>
  </si>
  <si>
    <t>Uganda</t>
  </si>
  <si>
    <t>UAH</t>
  </si>
  <si>
    <t>Ukraine</t>
  </si>
  <si>
    <t>AED</t>
  </si>
  <si>
    <t>United Arab Emirates</t>
  </si>
  <si>
    <t>United Kingdom</t>
  </si>
  <si>
    <t>UYU</t>
  </si>
  <si>
    <t>Uruguay</t>
  </si>
  <si>
    <t>US Hispanic</t>
  </si>
  <si>
    <t>US Virgin Islands</t>
  </si>
  <si>
    <t>USA</t>
  </si>
  <si>
    <t>VUV</t>
  </si>
  <si>
    <t>Vanuata</t>
  </si>
  <si>
    <t>Vatican City</t>
  </si>
  <si>
    <t>VEF</t>
  </si>
  <si>
    <t>Venezuela</t>
  </si>
  <si>
    <t>VND</t>
  </si>
  <si>
    <t>Vietnam</t>
  </si>
  <si>
    <t>Wake Island</t>
  </si>
  <si>
    <t>Wallis &amp; Futuna Is.</t>
  </si>
  <si>
    <t>Western Sahara</t>
  </si>
  <si>
    <t>WST</t>
  </si>
  <si>
    <t>Western Samoa</t>
  </si>
  <si>
    <t>YDD</t>
  </si>
  <si>
    <t>Yemen</t>
  </si>
  <si>
    <t>ZMK</t>
  </si>
  <si>
    <t>Zambia</t>
  </si>
  <si>
    <t>ZWD</t>
  </si>
  <si>
    <t>Zimbabwe</t>
  </si>
  <si>
    <t>Contract Information</t>
  </si>
  <si>
    <t>Merchandise Code</t>
  </si>
  <si>
    <t>Merchandise Description</t>
  </si>
  <si>
    <t>Country Code</t>
  </si>
  <si>
    <t>Country Description</t>
  </si>
  <si>
    <t>Character Description</t>
  </si>
  <si>
    <t>Template.Name</t>
  </si>
  <si>
    <t>North America Merchandise</t>
  </si>
  <si>
    <t>Template.DbIdentity</t>
  </si>
  <si>
    <t>3</t>
  </si>
  <si>
    <t>Template.IsReverseLinkedUpdate</t>
  </si>
  <si>
    <t>True</t>
  </si>
  <si>
    <t>Template.GeneratedDate</t>
  </si>
  <si>
    <t>Wednesday, November 17, 2010 7:42:53 AM</t>
  </si>
  <si>
    <t>Template.AssemblyVersion</t>
  </si>
  <si>
    <t>2.8.0.0</t>
  </si>
  <si>
    <t>Royalty Statement_Worksheet_AllowRowInsert</t>
  </si>
  <si>
    <t>Royalty Statement_Worksheet_AllowColumnInsert</t>
  </si>
  <si>
    <t>False</t>
  </si>
  <si>
    <t>Royalty Statement_Worksheet_AllowRowDelete</t>
  </si>
  <si>
    <t>Royalty Statement_Worksheet_AllowColumnDelete</t>
  </si>
  <si>
    <t>Licensee_Information.Identity</t>
  </si>
  <si>
    <t>941</t>
  </si>
  <si>
    <t>Licensee_Information_IsRoyaltyColumn</t>
  </si>
  <si>
    <t>Licensee_Information.InsightDataType</t>
  </si>
  <si>
    <t>Undefined</t>
  </si>
  <si>
    <t>Summary_Information.Identity</t>
  </si>
  <si>
    <t>942</t>
  </si>
  <si>
    <t>Summary_Information_IsRoyaltyColumn</t>
  </si>
  <si>
    <t>Summary_Information.InsightDataType</t>
  </si>
  <si>
    <t>Royalty_Columns.Identity</t>
  </si>
  <si>
    <t>943</t>
  </si>
  <si>
    <t>Royalty_Columns_IsRoyaltyColumn</t>
  </si>
  <si>
    <t>Royalty_Columns.InsightDataType</t>
  </si>
  <si>
    <t>Destination_Country.Identity</t>
  </si>
  <si>
    <t>944</t>
  </si>
  <si>
    <t>Destination_Country_IsRoyaltyColumn</t>
  </si>
  <si>
    <t>Destination_Country.InsightDataType</t>
  </si>
  <si>
    <t>DestinationCountry</t>
  </si>
  <si>
    <t>EAN_UPC.Identity</t>
  </si>
  <si>
    <t>945</t>
  </si>
  <si>
    <t>EAN_UPC_IsRoyaltyColumn</t>
  </si>
  <si>
    <t>EAN_UPC.InsightDataType</t>
  </si>
  <si>
    <t>EuropeanArticleNumber</t>
  </si>
  <si>
    <t>Merchandise_Code.Identity</t>
  </si>
  <si>
    <t>946</t>
  </si>
  <si>
    <t>Merchandise_Code_IsRoyaltyColumn</t>
  </si>
  <si>
    <t>Merchandise_Code.InsightDataType</t>
  </si>
  <si>
    <t>MerchandiseCode</t>
  </si>
  <si>
    <t>Character_Code.Identity</t>
  </si>
  <si>
    <t>947</t>
  </si>
  <si>
    <t>Character_Code_IsRoyaltyColumn</t>
  </si>
  <si>
    <t>Character_Code.InsightDataType</t>
  </si>
  <si>
    <t>CharacterCode</t>
  </si>
  <si>
    <t>Character_Description.Identity</t>
  </si>
  <si>
    <t>948</t>
  </si>
  <si>
    <t>Character_Description_IsRoyaltyColumn</t>
  </si>
  <si>
    <t>Character_Description.InsightDataType</t>
  </si>
  <si>
    <t>CharacterDescription</t>
  </si>
  <si>
    <t>SKU_Number.Identity</t>
  </si>
  <si>
    <t>949</t>
  </si>
  <si>
    <t>SKU_Number_IsRoyaltyColumn</t>
  </si>
  <si>
    <t>SKU_Number.InsightDataType</t>
  </si>
  <si>
    <t>StockKeepingUnit</t>
  </si>
  <si>
    <t>Article_Description.Identity</t>
  </si>
  <si>
    <t>950</t>
  </si>
  <si>
    <t>Article_Description_IsRoyaltyColumn</t>
  </si>
  <si>
    <t>Article_Description.InsightDataType</t>
  </si>
  <si>
    <t>ArticleDescription</t>
  </si>
  <si>
    <t>Distribution_Channel.Identity</t>
  </si>
  <si>
    <t>951</t>
  </si>
  <si>
    <t>Distribution_Channel_IsRoyaltyColumn</t>
  </si>
  <si>
    <t>Distribution_Channel.InsightDataType</t>
  </si>
  <si>
    <t>DistributionChannel</t>
  </si>
  <si>
    <t>Invoice_Currency_Code.Identity</t>
  </si>
  <si>
    <t>952</t>
  </si>
  <si>
    <t>Invoice_Currency_Code_IsRoyaltyColumn</t>
  </si>
  <si>
    <t>Invoice_Currency_Code.InsightDataType</t>
  </si>
  <si>
    <t>InvoiceCurrencyCode</t>
  </si>
  <si>
    <t>Gross_Quantity.Identity</t>
  </si>
  <si>
    <t>953</t>
  </si>
  <si>
    <t>Gross_Quantity_IsRoyaltyColumn</t>
  </si>
  <si>
    <t>Gross_Quantity.InsightDataType</t>
  </si>
  <si>
    <t>GrossQuantity</t>
  </si>
  <si>
    <t>Returns.Identity</t>
  </si>
  <si>
    <t>954</t>
  </si>
  <si>
    <t>Returns_IsRoyaltyColumn</t>
  </si>
  <si>
    <t>Returns.InsightDataType</t>
  </si>
  <si>
    <t>Net_Quantity.Identity</t>
  </si>
  <si>
    <t>955</t>
  </si>
  <si>
    <t>Net_Quantity_IsRoyaltyColumn</t>
  </si>
  <si>
    <t>Net_Quantity.InsightDataType</t>
  </si>
  <si>
    <t>NetQuantity</t>
  </si>
  <si>
    <t>Royalty_Rate.Identity</t>
  </si>
  <si>
    <t>956</t>
  </si>
  <si>
    <t>Royalty_Rate_IsRoyaltyColumn</t>
  </si>
  <si>
    <t>Royalty_Rate.InsightDataType</t>
  </si>
  <si>
    <t>RoyaltyRate</t>
  </si>
  <si>
    <t>Conversion_Rate.Identity</t>
  </si>
  <si>
    <t>957</t>
  </si>
  <si>
    <t>Conversion_Rate_IsRoyaltyColumn</t>
  </si>
  <si>
    <t>Conversion_Rate.InsightDataType</t>
  </si>
  <si>
    <t>ConversionRate</t>
  </si>
  <si>
    <t>Discounts.Identity</t>
  </si>
  <si>
    <t>958</t>
  </si>
  <si>
    <t>Discounts_IsRoyaltyColumn</t>
  </si>
  <si>
    <t>Discounts.InsightDataType</t>
  </si>
  <si>
    <t>Retailer.Identity</t>
  </si>
  <si>
    <t>959</t>
  </si>
  <si>
    <t>Retailer_IsRoyaltyColumn</t>
  </si>
  <si>
    <t>Retailer.InsightDataType</t>
  </si>
  <si>
    <t>Net_Sales.Identity</t>
  </si>
  <si>
    <t>960</t>
  </si>
  <si>
    <t>Net_Sales_IsRoyaltyColumn</t>
  </si>
  <si>
    <t>Net_Sales.InsightDataType</t>
  </si>
  <si>
    <t>NetSales</t>
  </si>
  <si>
    <t>Net_Royalty.Identity</t>
  </si>
  <si>
    <t>961</t>
  </si>
  <si>
    <t>Net_Royalty_IsRoyaltyColumn</t>
  </si>
  <si>
    <t>Net_Royalty.InsightDataType</t>
  </si>
  <si>
    <t>NetRoyalty</t>
  </si>
  <si>
    <t>Total_Contract.Identity</t>
  </si>
  <si>
    <t>962</t>
  </si>
  <si>
    <t>Total_Contract_IsRoyaltyColumn</t>
  </si>
  <si>
    <t>Total_Contract.InsightDataType</t>
  </si>
  <si>
    <t>TotalContract</t>
  </si>
  <si>
    <t>Contents_Worksheet_AllowRowInsert</t>
  </si>
  <si>
    <t>Contents_Worksheet_AllowColumnInsert</t>
  </si>
  <si>
    <t>Contents_Worksheet_AllowRowDelete</t>
  </si>
  <si>
    <t>Contents_Worksheet_AllowColumnDelete</t>
  </si>
  <si>
    <t>Contents.Identity</t>
  </si>
  <si>
    <t>963</t>
  </si>
  <si>
    <t>Contents_IsRoyaltyColumn</t>
  </si>
  <si>
    <t>Contents.InsightDataType</t>
  </si>
  <si>
    <t>Introduction_Worksheet_AllowRowInsert</t>
  </si>
  <si>
    <t>Introduction_Worksheet_AllowColumnInsert</t>
  </si>
  <si>
    <t>Introduction_Worksheet_AllowRowDelete</t>
  </si>
  <si>
    <t>Introduction_Worksheet_AllowColumnDelete</t>
  </si>
  <si>
    <t>Introduction.Identity</t>
  </si>
  <si>
    <t>964</t>
  </si>
  <si>
    <t>Introduction_IsRoyaltyColumn</t>
  </si>
  <si>
    <t>Introduction.InsightDataType</t>
  </si>
  <si>
    <t>Instructions_Worksheet_AllowRowInsert</t>
  </si>
  <si>
    <t>Instructions_Worksheet_AllowColumnInsert</t>
  </si>
  <si>
    <t>Instructions_Worksheet_AllowRowDelete</t>
  </si>
  <si>
    <t>Instructions_Worksheet_AllowColumnDelete</t>
  </si>
  <si>
    <t>Instructions.Identity</t>
  </si>
  <si>
    <t>965</t>
  </si>
  <si>
    <t>Instructions_IsRoyaltyColumn</t>
  </si>
  <si>
    <t>Instructions.InsightDataType</t>
  </si>
  <si>
    <t>Invoice Currencies_Worksheet_AllowRowInsert</t>
  </si>
  <si>
    <t>Invoice Currencies_Worksheet_AllowColumnInsert</t>
  </si>
  <si>
    <t>Invoice Currencies_Worksheet_AllowRowDelete</t>
  </si>
  <si>
    <t>Invoice Currencies_Worksheet_AllowColumnDelete</t>
  </si>
  <si>
    <t>Invoice_Currencies.Identity</t>
  </si>
  <si>
    <t>966</t>
  </si>
  <si>
    <t>Invoice_Currencies_IsRoyaltyColumn</t>
  </si>
  <si>
    <t>Invoice_Currencies.InsightDataType</t>
  </si>
  <si>
    <t>Common Questions_Worksheet_AllowRowInsert</t>
  </si>
  <si>
    <t>Common Questions_Worksheet_AllowColumnInsert</t>
  </si>
  <si>
    <t>Common Questions_Worksheet_AllowRowDelete</t>
  </si>
  <si>
    <t>Common Questions_Worksheet_AllowColumnDelete</t>
  </si>
  <si>
    <t>Common_Questions.Identity</t>
  </si>
  <si>
    <t>967</t>
  </si>
  <si>
    <t>Common_Questions_IsRoyaltyColumn</t>
  </si>
  <si>
    <t>Common_Questions.InsightDataType</t>
  </si>
  <si>
    <t>Invoice_Currency_Description.Identity</t>
  </si>
  <si>
    <t>968</t>
  </si>
  <si>
    <t>Invoice_Currency_Description_IsRoyaltyColumn</t>
  </si>
  <si>
    <t>Invoice_Currency_Description.InsightDataType</t>
  </si>
  <si>
    <t>InvoiceCurrencyDescription</t>
  </si>
  <si>
    <t>Merchandise_Description.Identity</t>
  </si>
  <si>
    <t>969</t>
  </si>
  <si>
    <t>Merchandise_Description_IsRoyaltyColumn</t>
  </si>
  <si>
    <t>Merchandise_Description.InsightDataType</t>
  </si>
  <si>
    <t>MerchandiseDescription</t>
  </si>
  <si>
    <t>Gross_Sales.Identity</t>
  </si>
  <si>
    <t>970</t>
  </si>
  <si>
    <t>Gross_Sales_IsRoyaltyColumn</t>
  </si>
  <si>
    <t>Gross_Sales.InsightDataType</t>
  </si>
  <si>
    <t>Returns_Total.Identity</t>
  </si>
  <si>
    <t>971</t>
  </si>
  <si>
    <t>Returns_Total_IsRoyaltyColumn</t>
  </si>
  <si>
    <t>Returns_Total.InsightDataType</t>
  </si>
  <si>
    <t>Form A_Worksheet_AllowRowInsert</t>
  </si>
  <si>
    <t>Form A_Worksheet_AllowColumnInsert</t>
  </si>
  <si>
    <t>Form A_Worksheet_AllowRowDelete</t>
  </si>
  <si>
    <t>Form A_Worksheet_AllowColumnDelete</t>
  </si>
  <si>
    <t>FormA.Identity</t>
  </si>
  <si>
    <t>972</t>
  </si>
  <si>
    <t>FormA_IsRoyaltyColumn</t>
  </si>
  <si>
    <t>FormA.InsightDataType</t>
  </si>
  <si>
    <t>Rpt_From.Identity</t>
  </si>
  <si>
    <t>973</t>
  </si>
  <si>
    <t>Rpt_From_IsRoyaltyColumn</t>
  </si>
  <si>
    <t>Rpt_From.InsightDataType</t>
  </si>
  <si>
    <t>ReportingPeriodFrom</t>
  </si>
  <si>
    <t>Rpt_To.Identity</t>
  </si>
  <si>
    <t>974</t>
  </si>
  <si>
    <t>Rpt_To_IsRoyaltyColumn</t>
  </si>
  <si>
    <t>Rpt_To.InsightDataType</t>
  </si>
  <si>
    <t>ReportingPeriodTo</t>
  </si>
  <si>
    <t>Validation Log_Worksheet_AllowRowInsert</t>
  </si>
  <si>
    <t>Validation Log_Worksheet_AllowColumnInsert</t>
  </si>
  <si>
    <t>Validation Log_Worksheet_AllowRowDelete</t>
  </si>
  <si>
    <t>Validation Log_Worksheet_AllowColumnDelete</t>
  </si>
  <si>
    <t>ValidationStatus.Identity</t>
  </si>
  <si>
    <t>975</t>
  </si>
  <si>
    <t>ValidationStatus_IsRoyaltyColumn</t>
  </si>
  <si>
    <t>ValidationStatus.InsightDataType</t>
  </si>
  <si>
    <t>Rpt_From_Label.Identity</t>
  </si>
  <si>
    <t>976</t>
  </si>
  <si>
    <t>Rpt_From_Label_IsRoyaltyColumn</t>
  </si>
  <si>
    <t>Rpt_From_Label.InsightDataType</t>
  </si>
  <si>
    <t>Rpt_To_Label.Identity</t>
  </si>
  <si>
    <t>977</t>
  </si>
  <si>
    <t>Rpt_To_Label_IsRoyaltyColumn</t>
  </si>
  <si>
    <t>Rpt_To_Label.InsightDataType</t>
  </si>
  <si>
    <t>Contract Information_Worksheet_AllowRowInsert</t>
  </si>
  <si>
    <t>Contract Information_Worksheet_AllowColumnInsert</t>
  </si>
  <si>
    <t>Contract Information_Worksheet_AllowRowDelete</t>
  </si>
  <si>
    <t>Contract Information_Worksheet_AllowColumnDelete</t>
  </si>
  <si>
    <t>Contract_Information_Merchandise_Code.Identity</t>
  </si>
  <si>
    <t>978</t>
  </si>
  <si>
    <t>Contract_Information_Merchandise_Code_IsRoyaltyColumn</t>
  </si>
  <si>
    <t>Contract_Information_Merchandise_Code.InsightDataType</t>
  </si>
  <si>
    <t>Contract_Information_Merchandise_Description.Identity</t>
  </si>
  <si>
    <t>979</t>
  </si>
  <si>
    <t>Contract_Information_Merchandise_Description_IsRoyaltyColumn</t>
  </si>
  <si>
    <t>Contract_Information_Merchandise_Description.InsightDataType</t>
  </si>
  <si>
    <t>Contract_Information_Destination_Country_Code.Identity</t>
  </si>
  <si>
    <t>980</t>
  </si>
  <si>
    <t>Contract_Information_Destination_Country_Code_IsRoyaltyColumn</t>
  </si>
  <si>
    <t>Contract_Information_Destination_Country_Code.InsightDataType</t>
  </si>
  <si>
    <t>Contract_Information_Destination_Country_Description.Identity</t>
  </si>
  <si>
    <t>981</t>
  </si>
  <si>
    <t>Contract_Information_Destination_Country_Description_IsRoyaltyColumn</t>
  </si>
  <si>
    <t>Contract_Information_Destination_Country_Description.InsightDataType</t>
  </si>
  <si>
    <t>Contract_Information_Character_Code.Identity</t>
  </si>
  <si>
    <t>982</t>
  </si>
  <si>
    <t>Contract_Information_Character_Code_IsRoyaltyColumn</t>
  </si>
  <si>
    <t>Contract_Information_Character_Code.InsightDataType</t>
  </si>
  <si>
    <t>Contract_Information_Character_Description.Identity</t>
  </si>
  <si>
    <t>983</t>
  </si>
  <si>
    <t>Contract_Information_Character_Description_IsRoyaltyColumn</t>
  </si>
  <si>
    <t>Contract_Information_Character_Description.InsightDataType</t>
  </si>
  <si>
    <t>Contract_Information_Title.Identity</t>
  </si>
  <si>
    <t>984</t>
  </si>
  <si>
    <t>Contract_Information_Title_IsRoyaltyColumn</t>
  </si>
  <si>
    <t>Contract_Information_Title.InsightDataType</t>
  </si>
  <si>
    <t>Contract_Information_Article_Description.Identity</t>
  </si>
  <si>
    <t>985</t>
  </si>
  <si>
    <t>Contract_Information_Article_Description_IsRoyaltyColumn</t>
  </si>
  <si>
    <t>Contract_Information_Article_Description.InsightDataType</t>
  </si>
  <si>
    <t>Contract_Information_Column_Title.Identity</t>
  </si>
  <si>
    <t>986</t>
  </si>
  <si>
    <t>Contract_Information_Column_Title_IsRoyaltyColumn</t>
  </si>
  <si>
    <t>Contract_Information_Column_Title.InsightDataType</t>
  </si>
  <si>
    <t>MacroEnabledText.Identity</t>
  </si>
  <si>
    <t>987</t>
  </si>
  <si>
    <t>MacroEnabledText_IsRoyaltyColumn</t>
  </si>
  <si>
    <t>MacroEnabledText.InsightDataType</t>
  </si>
  <si>
    <t>Template.Identity</t>
  </si>
  <si>
    <t>0dd5175f-68d1-4f60-b099-6d91e58f8f57</t>
  </si>
  <si>
    <t>Template.ContractVersion</t>
  </si>
  <si>
    <t>561582606</t>
  </si>
  <si>
    <t>Template.ReportingTo</t>
  </si>
  <si>
    <t>Template.ReportingFrom</t>
  </si>
  <si>
    <t>Template.ContractNumber</t>
  </si>
  <si>
    <t>1091983888</t>
  </si>
  <si>
    <t>Template.FullTypeName</t>
  </si>
  <si>
    <t>Disney.DFE.Domain.Model.Template.InsightDataTemplate</t>
  </si>
  <si>
    <t>Template.IsProtected</t>
  </si>
  <si>
    <t>Last Row Index</t>
  </si>
  <si>
    <t>Last Column Index</t>
  </si>
  <si>
    <t>Empty Row Start Column Index</t>
  </si>
  <si>
    <t>Empty Row End Column Index</t>
  </si>
  <si>
    <t>Worksheet Index</t>
  </si>
  <si>
    <t>Worksheet Name</t>
  </si>
  <si>
    <t>Range Name</t>
  </si>
  <si>
    <t>Range Formula</t>
  </si>
  <si>
    <t>Range IsLocked</t>
  </si>
  <si>
    <t>Row Start Index</t>
  </si>
  <si>
    <t>Row End Index</t>
  </si>
  <si>
    <t>Column Start Index</t>
  </si>
  <si>
    <t>Column End Index</t>
  </si>
  <si>
    <t>Rule Name</t>
  </si>
  <si>
    <t>Rule Value Column Index</t>
  </si>
  <si>
    <t>Is Rule</t>
  </si>
  <si>
    <t>Error Title</t>
  </si>
  <si>
    <t>Error Message</t>
  </si>
  <si>
    <t>Type Info</t>
  </si>
  <si>
    <t>Is Royalty Column</t>
  </si>
  <si>
    <t>Is Error</t>
  </si>
  <si>
    <t>Is Warning</t>
  </si>
  <si>
    <t>Royalty Statement</t>
  </si>
  <si>
    <t>No</t>
  </si>
  <si>
    <t>Yes</t>
  </si>
  <si>
    <t>Decimal</t>
  </si>
  <si>
    <t>Invalid number</t>
  </si>
  <si>
    <t>An invalid number has been input in the Discounts field.</t>
  </si>
  <si>
    <t>IsRequired</t>
  </si>
  <si>
    <t>Invalid Entry</t>
  </si>
  <si>
    <t>An entry is required in the Discounts field.</t>
  </si>
  <si>
    <t>SetDefaultValue</t>
  </si>
  <si>
    <t>N/A</t>
  </si>
  <si>
    <t>StrictLookupList</t>
  </si>
  <si>
    <t>Invalid Retailer</t>
  </si>
  <si>
    <t>Please select a valid Retailer from the drop down list</t>
  </si>
  <si>
    <t>An entry is required in the Retailer field.</t>
  </si>
  <si>
    <t>ForceCaseToListValue</t>
  </si>
  <si>
    <t>InvalidCharacter</t>
  </si>
  <si>
    <t>You have selected "-----", please review your selection</t>
  </si>
  <si>
    <t>Net_Sales</t>
  </si>
  <si>
    <t>=IF(ISERROR(N[RowIndex]-O[RowIndex]-P[RowIndex]),0,N[RowIndex]-O[RowIndex]-P[RowIndex])</t>
  </si>
  <si>
    <t>An invalid number has been input in the Net_Sales field.</t>
  </si>
  <si>
    <t>An entry is required in the Net_Sales field.</t>
  </si>
  <si>
    <t>ReApplyFormula</t>
  </si>
  <si>
    <t>Net_Quantity</t>
  </si>
  <si>
    <t>=IF(ISERROR(K[RowIndex]-L[RowIndex]),0,K[RowIndex]-L[RowIndex])</t>
  </si>
  <si>
    <t>WholeNumber</t>
  </si>
  <si>
    <t>An invalid number has been input in the Net_Quantity field.</t>
  </si>
  <si>
    <t>An entry is required in the Net_Quantity field.</t>
  </si>
  <si>
    <t>Royalty_Rate</t>
  </si>
  <si>
    <t>Percentage</t>
  </si>
  <si>
    <t>Invalid Pecentage</t>
  </si>
  <si>
    <t>Please enter a valid number between 0 and 1 for the Royalty_Rate field. It will be formatted as percentage</t>
  </si>
  <si>
    <t>An entry is required in the Royalty_Rate field.</t>
  </si>
  <si>
    <t>Conversion_Rate</t>
  </si>
  <si>
    <t>An invalid number has been input in the Conversion_Rate field.</t>
  </si>
  <si>
    <t>An entry is required in the Conversion_Rate field.</t>
  </si>
  <si>
    <t>SetExplicitValue</t>
  </si>
  <si>
    <t>Net_Royalty</t>
  </si>
  <si>
    <t>=IF(ISERROR((R[RowIndex]*Q[RowIndex])),0,(R[RowIndex]*Q[RowIndex]))</t>
  </si>
  <si>
    <t>An invalid number has been input in the Net_Royalty field.</t>
  </si>
  <si>
    <t>An entry is required in the Net_Royalty field.</t>
  </si>
  <si>
    <t>Gross_Sales</t>
  </si>
  <si>
    <t>An invalid number has been input in the Gross Sales field.</t>
  </si>
  <si>
    <t>An entry is required in the Gross Sales field.</t>
  </si>
  <si>
    <t>Merchandise_Description</t>
  </si>
  <si>
    <t>Invalid Merchandise Code</t>
  </si>
  <si>
    <t>Please select a valid Merchandise Code from the drop down list. If it is not listed please select Unclassified Article</t>
  </si>
  <si>
    <t>IsLinkedUpdate</t>
  </si>
  <si>
    <t xml:space="preserve">Invalid Entry </t>
  </si>
  <si>
    <t>Error: The Merchandise Code does not match the Description</t>
  </si>
  <si>
    <t>An entry is required in the Merchandise_Description field.</t>
  </si>
  <si>
    <t>Invoice_Currency_Description</t>
  </si>
  <si>
    <t>Invalid Currency</t>
  </si>
  <si>
    <t>Please select a valid Currency Code from the drop down list</t>
  </si>
  <si>
    <t>Error: The Currency Code does not match the Description</t>
  </si>
  <si>
    <t>An entry is required in the Invoice_Currency_Description field.</t>
  </si>
  <si>
    <t>Please select a valid Invoice Currency Code from the drop down list.</t>
  </si>
  <si>
    <t>Total_Contract</t>
  </si>
  <si>
    <t>=IF(ISERROR(S[RowIndex]*T[RowIndex]),0,S[RowIndex]*T[RowIndex])</t>
  </si>
  <si>
    <t>An invalid number has been input in the Total_Contract field.</t>
  </si>
  <si>
    <t>An entry is required in the Total_Contract field.</t>
  </si>
  <si>
    <t>Contents</t>
  </si>
  <si>
    <t>Returns_Total</t>
  </si>
  <si>
    <t>An invalid number has been input in the Returns_Total field.</t>
  </si>
  <si>
    <t>An entry is required in the Returns_Total field.</t>
  </si>
  <si>
    <t>An invalid number has been input in the Returns field.</t>
  </si>
  <si>
    <t>An entry is required in the Returns field.</t>
  </si>
  <si>
    <t>Destination_Country</t>
  </si>
  <si>
    <t>Invalid Country</t>
  </si>
  <si>
    <t>Please select a valid Country from the drop down list</t>
  </si>
  <si>
    <t>An entry is required in the Destination_Country field.</t>
  </si>
  <si>
    <t>EAN_UPC</t>
  </si>
  <si>
    <t>Invalid EAN/UPC number</t>
  </si>
  <si>
    <t>The entry is not a valid EAN/UPC number. Please enter a valid one</t>
  </si>
  <si>
    <t>Merchandise_Code</t>
  </si>
  <si>
    <t>WarningLookupList</t>
  </si>
  <si>
    <t>An entry is required in the Merchandise_Code field.</t>
  </si>
  <si>
    <t>ValidateSkuOnlyOneMerch</t>
  </si>
  <si>
    <t>Invalid Combination</t>
  </si>
  <si>
    <t>SKU Number reported to multiple Merchandise Codes</t>
  </si>
  <si>
    <t>Licensee_Information</t>
  </si>
  <si>
    <t>Summary_Information</t>
  </si>
  <si>
    <t>Royalty_Columns</t>
  </si>
  <si>
    <t>Character_Code</t>
  </si>
  <si>
    <t>Invalid Character</t>
  </si>
  <si>
    <t>Please select a valid Character from the drop down list. If it is not listed please select Unclassified Property</t>
  </si>
  <si>
    <t>Error: The Character Code does not match the Description</t>
  </si>
  <si>
    <t>An entry is required in the Character_Code field.</t>
  </si>
  <si>
    <t>Distribution_Channel</t>
  </si>
  <si>
    <t>Invalid Distribution Channel</t>
  </si>
  <si>
    <t>Please select a valid Distribution Channel from the list</t>
  </si>
  <si>
    <t>An entry is required in the Distribution_Channel field.</t>
  </si>
  <si>
    <t>Invoice_Currency_Code</t>
  </si>
  <si>
    <t>An entry is required in the Invoice_Currency_Code field.</t>
  </si>
  <si>
    <t>ForceUpperCase</t>
  </si>
  <si>
    <t>Gross_Quantity</t>
  </si>
  <si>
    <t>An invalid number has been input in the Gross_Quantity field.</t>
  </si>
  <si>
    <t>An entry is required in the Units Sold field.</t>
  </si>
  <si>
    <t>Character_Description</t>
  </si>
  <si>
    <t>An entry is required in the Character_Description field.</t>
  </si>
  <si>
    <t>SKU_Number</t>
  </si>
  <si>
    <t>MaxLength</t>
  </si>
  <si>
    <t>Invalid length</t>
  </si>
  <si>
    <t>The value entered in SKU_Number exceeds the maximum length of 16 characters.</t>
  </si>
  <si>
    <t>An entry is required in the SKU_Number field.</t>
  </si>
  <si>
    <t>Article_Description</t>
  </si>
  <si>
    <t>The value entered in Article_Description exceeds the maximum length</t>
  </si>
  <si>
    <t>An entry is required in the Article_Description field.</t>
  </si>
  <si>
    <t>Introduction</t>
  </si>
  <si>
    <t>Instructions</t>
  </si>
  <si>
    <t>Common Questions</t>
  </si>
  <si>
    <t>Common_Questions</t>
  </si>
  <si>
    <t>Rpt_From_Label</t>
  </si>
  <si>
    <t>Rpt_To_Label</t>
  </si>
  <si>
    <t>MacroEnabledText</t>
  </si>
  <si>
    <t>Rpt_To</t>
  </si>
  <si>
    <t>Invalid Reporting Period</t>
  </si>
  <si>
    <t>Reporting Period To is a required field. Please enter a valid date</t>
  </si>
  <si>
    <t>You must select a valid reporting period from the drop down list</t>
  </si>
  <si>
    <t>Rpt_From</t>
  </si>
  <si>
    <t>Reporting Period From is a required field. Please enter a valid date</t>
  </si>
  <si>
    <t>Form A</t>
  </si>
  <si>
    <t>FormA</t>
  </si>
  <si>
    <t>An entry is required for this field</t>
  </si>
  <si>
    <t>Invoice_Currencies</t>
  </si>
  <si>
    <t>Validation Log</t>
  </si>
  <si>
    <t>ValidationStatus</t>
  </si>
  <si>
    <t>Contract_Information_Column_Title</t>
  </si>
  <si>
    <t>Contract_Information_Title</t>
  </si>
  <si>
    <t>Contract_Information_Merchandise_Code</t>
  </si>
  <si>
    <t>Contract_Information_Merchandise_Description</t>
  </si>
  <si>
    <t>Contract_Information_Destination_Country_Code</t>
  </si>
  <si>
    <t>Contract_Information_Article_Description</t>
  </si>
  <si>
    <t>Contract_Information_Destination_Country_Description</t>
  </si>
  <si>
    <t>Contract_Information_Character_Code</t>
  </si>
  <si>
    <t>Contract_Information_Character_Description</t>
  </si>
  <si>
    <t>Discounts - Decimal Values</t>
  </si>
  <si>
    <t>Discounts - IsRequired Values</t>
  </si>
  <si>
    <t>Discounts - SetDefaultValue Values</t>
  </si>
  <si>
    <t>Retailer - StrictLookupList Values</t>
  </si>
  <si>
    <t>Retailer - IsRequired Values</t>
  </si>
  <si>
    <t>Retailer - ForceCaseToListValue Values</t>
  </si>
  <si>
    <t>Retailer - InvalidCharacter Values</t>
  </si>
  <si>
    <t>Net_Sales - Decimal Values</t>
  </si>
  <si>
    <t>Net_Sales - IsRequired Values</t>
  </si>
  <si>
    <t>Net_Sales - ReApplyFormula Values</t>
  </si>
  <si>
    <t>Net_Quantity - WholeNumber Values</t>
  </si>
  <si>
    <t>Net_Quantity - IsRequired Values</t>
  </si>
  <si>
    <t>Net_Quantity - ReApplyFormula Values</t>
  </si>
  <si>
    <t>Royalty_Rate - Percentage Values</t>
  </si>
  <si>
    <t>Royalty_Rate - IsRequired Values</t>
  </si>
  <si>
    <t>Conversion_Rate - Decimal Values</t>
  </si>
  <si>
    <t>Conversion_Rate - IsRequired Values</t>
  </si>
  <si>
    <t>Conversion_Rate - SetDefaultValue Values</t>
  </si>
  <si>
    <t>Conversion_Rate - SetExplicitValue Values</t>
  </si>
  <si>
    <t>Net_Royalty - Decimal Values</t>
  </si>
  <si>
    <t>Net_Royalty - IsRequired Values</t>
  </si>
  <si>
    <t>Net_Royalty - ReApplyFormula Values</t>
  </si>
  <si>
    <t>Gross_Sales - Decimal Values</t>
  </si>
  <si>
    <t>Gross_Sales - IsRequired Values</t>
  </si>
  <si>
    <t>Merchandise_Description - StrictLookupList Values</t>
  </si>
  <si>
    <t>Merchandise_Description - IsLinkedUpdate Values</t>
  </si>
  <si>
    <t>Merchandise_Description - IsRequired Values</t>
  </si>
  <si>
    <t>Merchandise_Description - ForceCaseToListValue Values</t>
  </si>
  <si>
    <t>Invoice_Currency_Description - StrictLookupList Values</t>
  </si>
  <si>
    <t>Invoice_Currency_Description - IsLinkedUpdate Values</t>
  </si>
  <si>
    <t>Invoice_Currency_Description - IsRequired Values</t>
  </si>
  <si>
    <t>Invoice_Currency_Description - InvalidCharacter Values</t>
  </si>
  <si>
    <t>Total_Contract - Decimal Values</t>
  </si>
  <si>
    <t>Total_Contract - IsRequired Values</t>
  </si>
  <si>
    <t>Total_Contract - ReApplyFormula Values</t>
  </si>
  <si>
    <t>Returns_Total - Decimal Values</t>
  </si>
  <si>
    <t>Returns_Total - IsRequired Values</t>
  </si>
  <si>
    <t>Returns - WholeNumber Values</t>
  </si>
  <si>
    <t>Returns - IsRequired Values</t>
  </si>
  <si>
    <t>Destination_Country - StrictLookupList Values</t>
  </si>
  <si>
    <t>Destination_Country - IsRequired Values</t>
  </si>
  <si>
    <t>Destination_Country - ForceCaseToListValue Values</t>
  </si>
  <si>
    <t>Destination_Country - InvalidCharacter Values</t>
  </si>
  <si>
    <t>EAN_UPC - EuropeanArticleNumber Values</t>
  </si>
  <si>
    <t>Merchandise_Code - WarningLookupList Values</t>
  </si>
  <si>
    <t>Merchandise_Code - IsLinkedUpdate Values</t>
  </si>
  <si>
    <t>Merchandise_Code - IsRequired Values</t>
  </si>
  <si>
    <t>Merchandise_Code - ValidateSkuOnlyOneMerch Values</t>
  </si>
  <si>
    <t>Character_Code - WarningLookupList Values</t>
  </si>
  <si>
    <t>Character_Code - IsLinkedUpdate Values</t>
  </si>
  <si>
    <t>Character_Code - IsRequired Values</t>
  </si>
  <si>
    <t>Character_Code - ForceCaseToListValue Values</t>
  </si>
  <si>
    <t>Distribution_Channel - StrictLookupList Values</t>
  </si>
  <si>
    <t>Distribution_Channel - IsRequired Values</t>
  </si>
  <si>
    <t>Distribution_Channel - ForceCaseToListValue Values</t>
  </si>
  <si>
    <t>Distribution_Channel - InvalidCharacter Values</t>
  </si>
  <si>
    <t>Invoice_Currency_Code - StrictLookupList Values</t>
  </si>
  <si>
    <t>Invoice_Currency_Code - IsLinkedUpdate Values</t>
  </si>
  <si>
    <t>Invoice_Currency_Code - IsRequired Values</t>
  </si>
  <si>
    <t>Invoice_Currency_Code - ForceUpperCase Values</t>
  </si>
  <si>
    <t>Invoice_Currency_Code - InvalidCharacter Values</t>
  </si>
  <si>
    <t>Gross_Quantity - WholeNumber Values</t>
  </si>
  <si>
    <t>Gross_Quantity - IsRequired Values</t>
  </si>
  <si>
    <t>Character_Description - StrictLookupList Values</t>
  </si>
  <si>
    <t>Character_Description - IsLinkedUpdate Values</t>
  </si>
  <si>
    <t>Character_Description - IsRequired Values</t>
  </si>
  <si>
    <t>Character_Description - ForceCaseToListValue Values</t>
  </si>
  <si>
    <t>SKU_Number - MaxLength Values</t>
  </si>
  <si>
    <t>SKU_Number - IsRequired Values</t>
  </si>
  <si>
    <t>Article_Description - MaxLength Values</t>
  </si>
  <si>
    <t>Article_Description - IsRequired Values</t>
  </si>
  <si>
    <t>Rpt_To - IsRequired Values</t>
  </si>
  <si>
    <t>Rpt_To - StrictLookupList Values</t>
  </si>
  <si>
    <t>Rpt_From - IsRequired Values</t>
  </si>
  <si>
    <t>Rpt_From - StrictLookupList Values</t>
  </si>
  <si>
    <t>FormA - IsRequired Values</t>
  </si>
  <si>
    <t>WAL-MART</t>
  </si>
  <si>
    <t>-----</t>
  </si>
  <si>
    <t>Baby Bedding Sheets</t>
  </si>
  <si>
    <t>5/|</t>
  </si>
  <si>
    <t>US Dollar</t>
  </si>
  <si>
    <t>1/|</t>
  </si>
  <si>
    <t>62020102</t>
  </si>
  <si>
    <t>6/|</t>
  </si>
  <si>
    <t>CA1</t>
  </si>
  <si>
    <t>4/|</t>
  </si>
  <si>
    <t>Normal</t>
  </si>
  <si>
    <t>2/|</t>
  </si>
  <si>
    <t>Camp Rock - A Doyle (Lola)</t>
  </si>
  <si>
    <t>3/|</t>
  </si>
  <si>
    <t>16</t>
  </si>
  <si>
    <t>75</t>
  </si>
  <si>
    <t>31-Mar-12</t>
  </si>
  <si>
    <t>01-Jan-12</t>
  </si>
  <si>
    <t>TARGET</t>
  </si>
  <si>
    <t>Bath / Shower Accessories &amp; Sets [Generic]</t>
  </si>
  <si>
    <t>Baby Bedding Sheets|70050105</t>
  </si>
  <si>
    <t>Canadian Dollar</t>
  </si>
  <si>
    <t>US Dollar|USD</t>
  </si>
  <si>
    <t>62020104</t>
  </si>
  <si>
    <t>62020102|Bedspreads</t>
  </si>
  <si>
    <t>CA2</t>
  </si>
  <si>
    <t>CA1|Cars - DaimlerChrysler only grp wout King</t>
  </si>
  <si>
    <t>Normal 2</t>
  </si>
  <si>
    <t>USD|US Dollar</t>
  </si>
  <si>
    <t>Camp Rock - A M Perez (Ella)</t>
  </si>
  <si>
    <t>Camp Rock - A Doyle (Lola)|RKC</t>
  </si>
  <si>
    <t>31-Dec-11</t>
  </si>
  <si>
    <t>01-Oct-11</t>
  </si>
  <si>
    <t>KMART</t>
  </si>
  <si>
    <t>Bathroom Accessories [Generic]</t>
  </si>
  <si>
    <t>Bath / Shower Accessories &amp; Sets [Generic]|62070204</t>
  </si>
  <si>
    <t>British Pound</t>
  </si>
  <si>
    <t>Canadian Dollar|CAD</t>
  </si>
  <si>
    <t>62020109</t>
  </si>
  <si>
    <t>62020104|Comforters / Quilts</t>
  </si>
  <si>
    <t>CA3</t>
  </si>
  <si>
    <t>CA2|Cars - Ford only grp wout Mario</t>
  </si>
  <si>
    <t>CAD|Canadian Dollar</t>
  </si>
  <si>
    <t>Camp Rock - A Stoner (Caitlyn)</t>
  </si>
  <si>
    <t>Camp Rock - A M Perez (Ella)|RK4</t>
  </si>
  <si>
    <t>30-Sep-11</t>
  </si>
  <si>
    <t>01-Jul-11</t>
  </si>
  <si>
    <t>TOYS R US</t>
  </si>
  <si>
    <t>Bathroom Carpets</t>
  </si>
  <si>
    <t>Bathroom Accessories [Generic]|62070000</t>
  </si>
  <si>
    <t>Euro</t>
  </si>
  <si>
    <t>British Pound|GBP</t>
  </si>
  <si>
    <t>62020206</t>
  </si>
  <si>
    <t>62020109|Dust Ruffles / Valances</t>
  </si>
  <si>
    <t>CA4</t>
  </si>
  <si>
    <t>CA3|Cars - General Motors only grp</t>
  </si>
  <si>
    <t>Advance Non Deductible</t>
  </si>
  <si>
    <t>GBP|British Pound</t>
  </si>
  <si>
    <t>Camp Rock - D Fathers (Brown)</t>
  </si>
  <si>
    <t>Camp Rock - A Stoner (Caitlyn)|RK5</t>
  </si>
  <si>
    <t>30-Jun-11</t>
  </si>
  <si>
    <t>01-Apr-11</t>
  </si>
  <si>
    <t>SEARS</t>
  </si>
  <si>
    <t>Bedding Sheet Sets</t>
  </si>
  <si>
    <t>Bathroom Carpets|62070102</t>
  </si>
  <si>
    <t>Euro|EUR</t>
  </si>
  <si>
    <t>62020502</t>
  </si>
  <si>
    <t>62020206|Bedding Sheet Sets</t>
  </si>
  <si>
    <t>CA5</t>
  </si>
  <si>
    <t>CA4|Cars - Mia &amp; Tia alone</t>
  </si>
  <si>
    <t>Another Disney Licensee</t>
  </si>
  <si>
    <t>EUR|Euro</t>
  </si>
  <si>
    <t>Camp Rock - D Lovato (Mitchie)</t>
  </si>
  <si>
    <t>Camp Rock - D Fathers (Brown)|RKD</t>
  </si>
  <si>
    <t>31-Mar-11</t>
  </si>
  <si>
    <t>01-Jan-11</t>
  </si>
  <si>
    <t>OTHER - MASS</t>
  </si>
  <si>
    <t>Bedspreads</t>
  </si>
  <si>
    <t>Bedding Sheet Sets|62020206</t>
  </si>
  <si>
    <t>Afghani</t>
  </si>
  <si>
    <t>-----|-----</t>
  </si>
  <si>
    <t>62020900</t>
  </si>
  <si>
    <t>62020502|Decorative Pillows / Covers</t>
  </si>
  <si>
    <t>CA6</t>
  </si>
  <si>
    <t>CA5|Cars - Volkswagen only grp</t>
  </si>
  <si>
    <t>Catalog Sales</t>
  </si>
  <si>
    <t>Camp Rock - J Francis (Barron)</t>
  </si>
  <si>
    <t>Camp Rock - D Lovato (Mitchie)|RK8</t>
  </si>
  <si>
    <t>31-Dec-10</t>
  </si>
  <si>
    <t>01-Oct-10</t>
  </si>
  <si>
    <t>KOHLS</t>
  </si>
  <si>
    <t>Blankets &amp; Throws [Generic]</t>
  </si>
  <si>
    <t>Bedspreads|62020102</t>
  </si>
  <si>
    <t>Albanian Lek</t>
  </si>
  <si>
    <t>Afghani|AFA</t>
  </si>
  <si>
    <t>62040202</t>
  </si>
  <si>
    <t>62020900|Blankets &amp; Throws [Generic]</t>
  </si>
  <si>
    <t>CA7</t>
  </si>
  <si>
    <t>CA6|Cars - Darrell Cartrip alone</t>
  </si>
  <si>
    <t>Direct Mail</t>
  </si>
  <si>
    <t>AED|United Arib Emirates Dirham</t>
  </si>
  <si>
    <t>Camp Rock - J Jonas (Shane)</t>
  </si>
  <si>
    <t>Camp Rock - J Francis (Barron)|RKG</t>
  </si>
  <si>
    <t>30-Sep-10</t>
  </si>
  <si>
    <t>01-Jul-10</t>
  </si>
  <si>
    <t>OTHER - SPECIALTY</t>
  </si>
  <si>
    <t>Comforters / Quilts</t>
  </si>
  <si>
    <t>Blankets &amp; Throws [Generic]|62020900</t>
  </si>
  <si>
    <t>Algerian Dinar</t>
  </si>
  <si>
    <t>Albanian Lek|ALL</t>
  </si>
  <si>
    <t>62070000</t>
  </si>
  <si>
    <t>62040202|Rugs (Non-Door Mats &amp; Non-Bathroom)</t>
  </si>
  <si>
    <t>CA8</t>
  </si>
  <si>
    <t>CA7|Cars - King alone</t>
  </si>
  <si>
    <t>Disney Affiliate</t>
  </si>
  <si>
    <t>AFA|Afghani</t>
  </si>
  <si>
    <t>Camp Rock - J Ricci (TJ)</t>
  </si>
  <si>
    <t>Camp Rock - J Jonas (Shane)|RK1</t>
  </si>
  <si>
    <t>30-Jun-10</t>
  </si>
  <si>
    <t>01-Apr-10</t>
  </si>
  <si>
    <t>PRICECOSTCO</t>
  </si>
  <si>
    <t>Cot Bumper</t>
  </si>
  <si>
    <t>Comforters / Quilts|62020104</t>
  </si>
  <si>
    <t>Angolan Kwanza</t>
  </si>
  <si>
    <t>Algerian Dinar|DZD</t>
  </si>
  <si>
    <t>62070102</t>
  </si>
  <si>
    <t>62070000|Bathroom Accessories [Generic]</t>
  </si>
  <si>
    <t>CA9</t>
  </si>
  <si>
    <t>CA8|Cars - King w non-DaimlerChrysler only grp of 2</t>
  </si>
  <si>
    <t>Disney Stores</t>
  </si>
  <si>
    <t>ALL|Albanian Lek</t>
  </si>
  <si>
    <t>Camp Rock - J Richards (Peggy)</t>
  </si>
  <si>
    <t>Camp Rock - J Ricci (TJ)|RKF</t>
  </si>
  <si>
    <t>31-Mar-10</t>
  </si>
  <si>
    <t>01-Jan-10</t>
  </si>
  <si>
    <t>ALL  OTHERS</t>
  </si>
  <si>
    <t>Crib Accessories</t>
  </si>
  <si>
    <t>Cot Bumper|70050119</t>
  </si>
  <si>
    <t>Argentinian Peso</t>
  </si>
  <si>
    <t>Angolan Kwanza|AOR</t>
  </si>
  <si>
    <t>62070204</t>
  </si>
  <si>
    <t>62070102|Bathroom Carpets</t>
  </si>
  <si>
    <t>CBA</t>
  </si>
  <si>
    <t>CA9|Cars - King w DaimlerChrysler only grp</t>
  </si>
  <si>
    <t>Disney Subsidiary</t>
  </si>
  <si>
    <t>AMD|Armenian Dram</t>
  </si>
  <si>
    <t>Camp Rock - Jason, Nate &amp; Shane</t>
  </si>
  <si>
    <t>Camp Rock - J Richards (Peggy)|RKB</t>
  </si>
  <si>
    <t>31-Dec-09</t>
  </si>
  <si>
    <t>01-Oct-09</t>
  </si>
  <si>
    <t>Other Retailer</t>
  </si>
  <si>
    <t>Decorative Pillows / Covers</t>
  </si>
  <si>
    <t>Crib Accessories|70030114</t>
  </si>
  <si>
    <t>Argentinian Peso|ARP</t>
  </si>
  <si>
    <t>62070508</t>
  </si>
  <si>
    <t>62070204|Bath / Shower Accessories &amp; Sets [Generic]</t>
  </si>
  <si>
    <t>CDH</t>
  </si>
  <si>
    <t>CBA|Cars - Bob Cutlass alone no name usage</t>
  </si>
  <si>
    <t>Distribution Permission</t>
  </si>
  <si>
    <t>ANG|West Indian Guilder</t>
  </si>
  <si>
    <t>Camp Rock - Jason, Nate, Shane &amp; Mitchie</t>
  </si>
  <si>
    <t>Camp Rock - Jason, Nate &amp; Shane|RK7</t>
  </si>
  <si>
    <t>30-Sep-09</t>
  </si>
  <si>
    <t>01-Jul-09</t>
  </si>
  <si>
    <t>Dinnerware &amp; Glassware sets</t>
  </si>
  <si>
    <t>Decorative Pillows / Covers|62020502</t>
  </si>
  <si>
    <t>Armenian Dram</t>
  </si>
  <si>
    <t>Argentinian Peso|ARS</t>
  </si>
  <si>
    <t>62081701</t>
  </si>
  <si>
    <t>62070508|Jacquard Bath Towels</t>
  </si>
  <si>
    <t>CDR</t>
  </si>
  <si>
    <t>CDH|Cars - Doc Hudson alone</t>
  </si>
  <si>
    <t>Eurodisney</t>
  </si>
  <si>
    <t>ARP</t>
  </si>
  <si>
    <t>AOR|Angolan Kwanza</t>
  </si>
  <si>
    <t>Camp Rock - K Jonas (Jason)</t>
  </si>
  <si>
    <t>Camp Rock - Jason, Nate, Shane &amp; Mitchie|RKK</t>
  </si>
  <si>
    <t>30-Jun-09</t>
  </si>
  <si>
    <t>01-Apr-09</t>
  </si>
  <si>
    <t>3 DAY BLINDS</t>
  </si>
  <si>
    <t>Dust Ruffles / Valances</t>
  </si>
  <si>
    <t>Dinnerware &amp; Glassware sets|62081701</t>
  </si>
  <si>
    <t>Australian Dollar</t>
  </si>
  <si>
    <t>Armenian Dram|AMD</t>
  </si>
  <si>
    <t>Aruba</t>
  </si>
  <si>
    <t>66010404</t>
  </si>
  <si>
    <t>62081701|Dinnerware &amp; Glassware sets</t>
  </si>
  <si>
    <t>CF2</t>
  </si>
  <si>
    <t>CDR|Cars - Dusteze alone</t>
  </si>
  <si>
    <t>Fob Out</t>
  </si>
  <si>
    <t>ARP|Argentinian Peso</t>
  </si>
  <si>
    <t>Camp Rock - Lola Catly Ela Bwn Miche Pegy Shane Nat Conie Tes Json Gio JBwn</t>
  </si>
  <si>
    <t>Camp Rock - K Jonas (Jason)|RK3</t>
  </si>
  <si>
    <t>A&amp;P</t>
  </si>
  <si>
    <t>Jacquard Bath Towels</t>
  </si>
  <si>
    <t>Dust Ruffles / Valances|62020109</t>
  </si>
  <si>
    <t>Azerbaijani Manat</t>
  </si>
  <si>
    <t>Australian Dollar|AUD</t>
  </si>
  <si>
    <t>66020404</t>
  </si>
  <si>
    <t>66010404|Robes - Infant</t>
  </si>
  <si>
    <t>CF3</t>
  </si>
  <si>
    <t>CF2|Cars - Ferrari car in a grp of 2</t>
  </si>
  <si>
    <t>Freight Discount</t>
  </si>
  <si>
    <t>ARS|Argentinian Peso</t>
  </si>
  <si>
    <t>Camp Rock - M Canals (Connie)</t>
  </si>
  <si>
    <t>Camp Rock - Lola Catly Ela Bwn Miche Pegy Shane Nat Conie Tes Json Gio JBwn|RKN</t>
  </si>
  <si>
    <t>AAFES (ARMY AIR FORCE)</t>
  </si>
  <si>
    <t>Robes - Boys</t>
  </si>
  <si>
    <t>Jacquard Bath Towels|62070508</t>
  </si>
  <si>
    <t>Bahaman Dollar</t>
  </si>
  <si>
    <t>Azerbaijani Manat|AZM</t>
  </si>
  <si>
    <t>66030304</t>
  </si>
  <si>
    <t>66020404|Robes - Toddler</t>
  </si>
  <si>
    <t>CFA</t>
  </si>
  <si>
    <t>CF3|Cars - Ferrari car in a grp of 3</t>
  </si>
  <si>
    <t>Internet Sales</t>
  </si>
  <si>
    <t>AUD|Australian Dollar</t>
  </si>
  <si>
    <t>Camp Rock - M Martin (Tess)</t>
  </si>
  <si>
    <t>Camp Rock - M Canals (Connie)|RKA</t>
  </si>
  <si>
    <t>ABC Store - 147 Columbus Avenue</t>
  </si>
  <si>
    <t>Robes - Girls</t>
  </si>
  <si>
    <t>Robes - Boys|66040303</t>
  </si>
  <si>
    <t>Bahrain Dinar</t>
  </si>
  <si>
    <t>Bahaman Dollar|BSD</t>
  </si>
  <si>
    <t>66040303</t>
  </si>
  <si>
    <t>66030304|Robes - Girls</t>
  </si>
  <si>
    <t>CFI</t>
  </si>
  <si>
    <t>CFA|Cars - Ferrari car alone</t>
  </si>
  <si>
    <t>Mass Market</t>
  </si>
  <si>
    <t>AZM|Azerbaijani Manat</t>
  </si>
  <si>
    <t>Camp Rock - N Jonas (Nate)</t>
  </si>
  <si>
    <t>Camp Rock - M Martin (Tess)|RK6</t>
  </si>
  <si>
    <t>ACE HARDWARE CORP</t>
  </si>
  <si>
    <t>Robes - Infant</t>
  </si>
  <si>
    <t>Robes - Girls|66030304</t>
  </si>
  <si>
    <t>Bangladesh Taka</t>
  </si>
  <si>
    <t>Bahrain Dinar|BHD</t>
  </si>
  <si>
    <t>66050304</t>
  </si>
  <si>
    <t>66040303|Robes - Boys</t>
  </si>
  <si>
    <t>CFK</t>
  </si>
  <si>
    <t>CFI|Cars - Fillmore alone</t>
  </si>
  <si>
    <t>Other Discount</t>
  </si>
  <si>
    <t>BAD|Bosnian Dinar</t>
  </si>
  <si>
    <t>Camp Rock - R Fegan (Sander)</t>
  </si>
  <si>
    <t>Camp Rock - N Jonas (Nate)|RK2</t>
  </si>
  <si>
    <t>AHOLD</t>
  </si>
  <si>
    <t>Robes - Teen Girls</t>
  </si>
  <si>
    <t>Robes - Infant|66010404</t>
  </si>
  <si>
    <t>Barbados Dollar</t>
  </si>
  <si>
    <t>Bangladesh Taka|BDT</t>
  </si>
  <si>
    <t>66060303</t>
  </si>
  <si>
    <t>66050304|Robes - Tween Girls</t>
  </si>
  <si>
    <t>CFV</t>
  </si>
  <si>
    <t>CFK|Cars - Flick alone</t>
  </si>
  <si>
    <t>Other Retail</t>
  </si>
  <si>
    <t>BBD|Barbados Dollar</t>
  </si>
  <si>
    <t>Camp Rock - S Francis (Lola Dancer)</t>
  </si>
  <si>
    <t>Camp Rock - R Fegan (Sander)|RK9</t>
  </si>
  <si>
    <t>ALBERTSONS</t>
  </si>
  <si>
    <t>Robes - Toddler</t>
  </si>
  <si>
    <t>Robes - Teen Girls|66070304</t>
  </si>
  <si>
    <t>Belize Dollar</t>
  </si>
  <si>
    <t>Barbados Dollar|BBD</t>
  </si>
  <si>
    <t>66070304</t>
  </si>
  <si>
    <t>66060303|Robes - Tween/Teen Boys</t>
  </si>
  <si>
    <t>CGE</t>
  </si>
  <si>
    <t>CFV|Cars - Flying VW Bug alone</t>
  </si>
  <si>
    <t>Retail</t>
  </si>
  <si>
    <t>BDT|Bangladesh Taka</t>
  </si>
  <si>
    <t>Camp Rock - Shane &amp; Mitchie</t>
  </si>
  <si>
    <t>Camp Rock - S Francis (Lola Dancer)|RKI</t>
  </si>
  <si>
    <t>ALDI</t>
  </si>
  <si>
    <t>Robes - Tween Girls</t>
  </si>
  <si>
    <t>Robes - Toddler|66020404</t>
  </si>
  <si>
    <t>Benin Cfa Franc</t>
  </si>
  <si>
    <t>Belize Dollar|BZD</t>
  </si>
  <si>
    <t>66080304</t>
  </si>
  <si>
    <t>66070304|Robes - Teen Girls</t>
  </si>
  <si>
    <t>CGG</t>
  </si>
  <si>
    <t>CGE|Cars - Guido w Ferrari flags alone</t>
  </si>
  <si>
    <t>School</t>
  </si>
  <si>
    <t>BGL|Bulgarian Lev</t>
  </si>
  <si>
    <t>Camp Rock</t>
  </si>
  <si>
    <t>Camp Rock - Shane &amp; Mitchie|RKL</t>
  </si>
  <si>
    <t>ALMACENES PARIS - TIENDAS POR DEPARTAMENTO</t>
  </si>
  <si>
    <t>Robes - Tween/Teen Boys</t>
  </si>
  <si>
    <t>Robes - Tween Girls|66050304</t>
  </si>
  <si>
    <t>Bermudan Dollar</t>
  </si>
  <si>
    <t>Benin Cfa Franc|XOF</t>
  </si>
  <si>
    <t>66090303</t>
  </si>
  <si>
    <t>66080304|Robes - Women</t>
  </si>
  <si>
    <t>CHM</t>
  </si>
  <si>
    <t>CGG|Cars - Gnrc, Otr or Mxd Manuftr grp (wo King, Mario, Luigi w flg and Guido</t>
  </si>
  <si>
    <t>Trade Discount</t>
  </si>
  <si>
    <t>BHD|Bahrain Dinar</t>
  </si>
  <si>
    <t>Cars - Bob Cutlass alone no name usage</t>
  </si>
  <si>
    <t>Camp Rock|RK</t>
  </si>
  <si>
    <t>ALMACENES PITUSA</t>
  </si>
  <si>
    <t>Robes - Women</t>
  </si>
  <si>
    <t>Robes - Tween/Teen Boys|66060303</t>
  </si>
  <si>
    <t>Bhutan Ngultrum</t>
  </si>
  <si>
    <t>Bermudan Dollar|BMD</t>
  </si>
  <si>
    <t>70030114</t>
  </si>
  <si>
    <t>66090303|Robes - Young Men/Men</t>
  </si>
  <si>
    <t>CK3</t>
  </si>
  <si>
    <t>CHM|Cars - TJ Hummer alone</t>
  </si>
  <si>
    <t>Volume Discount</t>
  </si>
  <si>
    <t>BIF|Burundi Franc</t>
  </si>
  <si>
    <t>Cars - DaimlerChrysler only grp wout King</t>
  </si>
  <si>
    <t>Cars - Bob Cutlass alone no name usage|CBA</t>
  </si>
  <si>
    <t>AMERICAN STORES</t>
  </si>
  <si>
    <t>Robes - Young Men/Men</t>
  </si>
  <si>
    <t>Robes - Women|66080304</t>
  </si>
  <si>
    <t>Bolivian Boliviano</t>
  </si>
  <si>
    <t>Bhutan Ngultrum|BTN</t>
  </si>
  <si>
    <t>70050105</t>
  </si>
  <si>
    <t>70030114|Crib Accessories</t>
  </si>
  <si>
    <t>CK4</t>
  </si>
  <si>
    <t>CK3|Cars - King w non-DaimlerChrysler only grp of 3</t>
  </si>
  <si>
    <t>Walt Disney World</t>
  </si>
  <si>
    <t>BMD|Bermudan Dollar</t>
  </si>
  <si>
    <t>Cars - Darrell Cartrip alone</t>
  </si>
  <si>
    <t>Cars - DaimlerChrysler only grp wout King|CA1</t>
  </si>
  <si>
    <t>ATLANTIC WHOLESALERS</t>
  </si>
  <si>
    <t>Rugs (Non-Door Mats &amp; Non-Bathroom)</t>
  </si>
  <si>
    <t>Robes - Young Men/Men|66090303</t>
  </si>
  <si>
    <t>Bosnian Dinar</t>
  </si>
  <si>
    <t>Bolivian Boliviano|BOB</t>
  </si>
  <si>
    <t>70050119</t>
  </si>
  <si>
    <t>70050105|Baby Bedding Sheets</t>
  </si>
  <si>
    <t>CK5</t>
  </si>
  <si>
    <t>CK4|Cars - King w non-DaimlerChrysler only grp of 4</t>
  </si>
  <si>
    <t>Warehouse Discount</t>
  </si>
  <si>
    <t>BND|Brunei Dollar</t>
  </si>
  <si>
    <t>Cars - Doc Hudson alone</t>
  </si>
  <si>
    <t>Cars - Darrell Cartrip alone|CA6</t>
  </si>
  <si>
    <t>AVON</t>
  </si>
  <si>
    <t>Unclassified Article</t>
  </si>
  <si>
    <t>Rugs (Non-Door Mats &amp; Non-Bathroom)|62040202</t>
  </si>
  <si>
    <t>Botswana Pula</t>
  </si>
  <si>
    <t>Bosnian Dinar|BAD</t>
  </si>
  <si>
    <t>70050119|Cot Bumper</t>
  </si>
  <si>
    <t>CKM</t>
  </si>
  <si>
    <t>CK5|Cars - King w non-DaimlerChrysler only grp of 5</t>
  </si>
  <si>
    <t>Wholesale-Department Store</t>
  </si>
  <si>
    <t>BOB|Bolivian Boliviano</t>
  </si>
  <si>
    <t>Cars - Dusteze alone</t>
  </si>
  <si>
    <t>Cars - Doc Hudson alone|CDH</t>
  </si>
  <si>
    <t>BABIES R US</t>
  </si>
  <si>
    <t>Unclassified Article|Unclassified Article</t>
  </si>
  <si>
    <t>Brazilian Real</t>
  </si>
  <si>
    <t>Botswana Pula|BWP</t>
  </si>
  <si>
    <t>CL3</t>
  </si>
  <si>
    <t>CKM|Cars - King and Mario</t>
  </si>
  <si>
    <t>Wholesalers</t>
  </si>
  <si>
    <t>BRL|Brazilian Real</t>
  </si>
  <si>
    <t>Cars - Ferrari car alone</t>
  </si>
  <si>
    <t>Cars - Dusteze alone|CDR</t>
  </si>
  <si>
    <t>BARNES &amp; NOBLE</t>
  </si>
  <si>
    <t>Brunei Dollar</t>
  </si>
  <si>
    <t>Brazilian Real|BRL</t>
  </si>
  <si>
    <t>CL4</t>
  </si>
  <si>
    <t>CL3|Cars - Luigi w King in a grp of 3</t>
  </si>
  <si>
    <t>BSD|Bahaman Dollar</t>
  </si>
  <si>
    <t>Cars - Ferrari car in a grp of 2</t>
  </si>
  <si>
    <t>Cars - Ferrari car alone|CFA</t>
  </si>
  <si>
    <t>BAY DEPT STORE</t>
  </si>
  <si>
    <t>Bulgarian Lev</t>
  </si>
  <si>
    <t>Brunei Dollar|BND</t>
  </si>
  <si>
    <t>CL5</t>
  </si>
  <si>
    <t>CL4|Cars - Luigi w King in a grp of 4</t>
  </si>
  <si>
    <t>BTN|Bhutan Ngultrum</t>
  </si>
  <si>
    <t>Cars - Ferrari car in a grp of 3</t>
  </si>
  <si>
    <t>Cars - Ferrari car in a grp of 2|CF2</t>
  </si>
  <si>
    <t>BED BATH &amp; BEYOND</t>
  </si>
  <si>
    <t>Burundi Franc</t>
  </si>
  <si>
    <t>Bulgarian Lev|BGL</t>
  </si>
  <si>
    <t>CLA</t>
  </si>
  <si>
    <t>CL5|Cars - Luigi w King in a grp of 5</t>
  </si>
  <si>
    <t>BUK|Kyat</t>
  </si>
  <si>
    <t>Cars - Fillmore alone</t>
  </si>
  <si>
    <t>Cars - Ferrari car in a grp of 3|CF3</t>
  </si>
  <si>
    <t>BELK-LEGGETT</t>
  </si>
  <si>
    <t>Byelorussian Ruble</t>
  </si>
  <si>
    <t>Burundi Franc|BIF</t>
  </si>
  <si>
    <t>CLE</t>
  </si>
  <si>
    <t>CLA|Cars - Luigi alone</t>
  </si>
  <si>
    <t>BWP|Botswana Pula</t>
  </si>
  <si>
    <t>Cars - Flick alone</t>
  </si>
  <si>
    <t>Cars - Fillmore alone|CFI</t>
  </si>
  <si>
    <t>Berkshire Mall - 1665 State Hill Rd.</t>
  </si>
  <si>
    <t>Cambodian Riel</t>
  </si>
  <si>
    <t>Byelorussian Ruble|BYB</t>
  </si>
  <si>
    <t>CLK</t>
  </si>
  <si>
    <t>CLE|Cars - Luigi w Ferrari flags alone</t>
  </si>
  <si>
    <t>BYB|Byelorussian Ruble</t>
  </si>
  <si>
    <t>Cars - Flying VW Bug alone</t>
  </si>
  <si>
    <t>Cars - Flick alone|CFK</t>
  </si>
  <si>
    <t>BJ'S</t>
  </si>
  <si>
    <t>Cape Verde Escudo</t>
  </si>
  <si>
    <t>Cambodian Riel|KHR</t>
  </si>
  <si>
    <t>CLZ</t>
  </si>
  <si>
    <t>CLK|Cars - Luigi w King only</t>
  </si>
  <si>
    <t>BZD|Belize Dollar</t>
  </si>
  <si>
    <t>Cars - Ford only grp wout Mario</t>
  </si>
  <si>
    <t>Cars - Flying VW Bug alone|CFV</t>
  </si>
  <si>
    <t>BLOCKBUSTER</t>
  </si>
  <si>
    <t>Cayman Island Dollar</t>
  </si>
  <si>
    <t>Cape Verde Escudo|CVE</t>
  </si>
  <si>
    <t>CM2</t>
  </si>
  <si>
    <t>CLZ|Cars - Lizzie alone</t>
  </si>
  <si>
    <t>CHF|Swiss Franc</t>
  </si>
  <si>
    <t>Cars - General Motors only grp</t>
  </si>
  <si>
    <t>Cars - Ford only grp wout Mario|CA2</t>
  </si>
  <si>
    <t>Body Shop</t>
  </si>
  <si>
    <t>Cfp Franc</t>
  </si>
  <si>
    <t>Cayman Island Dollar|KYD</t>
  </si>
  <si>
    <t>CMA</t>
  </si>
  <si>
    <t>CM2|Cars - Mario w non-Ford only grp</t>
  </si>
  <si>
    <t>CLP|Chilean Peso</t>
  </si>
  <si>
    <t>Cars - Gnrc, Otr or Mxd Manuftr grp (wo King, Mario, Luigi w flg and Guido</t>
  </si>
  <si>
    <t>Cars - General Motors only grp|CA3</t>
  </si>
  <si>
    <t>BON-TON</t>
  </si>
  <si>
    <t>Chilean Peso</t>
  </si>
  <si>
    <t>Cfp Franc|XPF</t>
  </si>
  <si>
    <t>CMF</t>
  </si>
  <si>
    <t>CMA|Cars - Mario alone</t>
  </si>
  <si>
    <t>CNY|Chinese Renminbi</t>
  </si>
  <si>
    <t>Cars - Guido w Ferrari flags alone</t>
  </si>
  <si>
    <t>Cars - Gnrc, Otr or Mxd Manuftr grp (wo King, Mario, Luigi w flg and Guido|CGG</t>
  </si>
  <si>
    <t>BURLINGTON COAT</t>
  </si>
  <si>
    <t>Chinese Renminbi</t>
  </si>
  <si>
    <t>Chilean Peso|CLP</t>
  </si>
  <si>
    <t>CMK</t>
  </si>
  <si>
    <t>CMF|Cars - Mario w Ford only grp</t>
  </si>
  <si>
    <t>COP|Columbian Peso</t>
  </si>
  <si>
    <t>Cars - Guido w Ferrari Flags and Ferrari Car grp of 3</t>
  </si>
  <si>
    <t>Cars - Guido w Ferrari flags alone|CGE</t>
  </si>
  <si>
    <t>BUSINESS DEPOT</t>
  </si>
  <si>
    <t>Columbian Peso</t>
  </si>
  <si>
    <t>Chinese Renminbi|CNY</t>
  </si>
  <si>
    <t>CML</t>
  </si>
  <si>
    <t>CMK|Cars - Mack alone</t>
  </si>
  <si>
    <t>CRC|Costa Rican Colon</t>
  </si>
  <si>
    <t>Cars - Guido w Ferrari Flags and Ferrari Car grp of 4</t>
  </si>
  <si>
    <t>Cars - Guido w Ferrari Flags and Ferrari Car grp of 3|GF3</t>
  </si>
  <si>
    <t>CANADIAN TIRE</t>
  </si>
  <si>
    <t>Comoros Franc</t>
  </si>
  <si>
    <t>Columbian Peso|COP</t>
  </si>
  <si>
    <t>CPT</t>
  </si>
  <si>
    <t>CML|Cars - Luigi w Mario only</t>
  </si>
  <si>
    <t>CSD|Serbian Dinar</t>
  </si>
  <si>
    <t>Cars - Guido w Ferrari Flags and Ferrari Car only</t>
  </si>
  <si>
    <t>Cars - Guido w Ferrari Flags and Ferrari Car grp of 4|GF4</t>
  </si>
  <si>
    <t>CARSON'S</t>
  </si>
  <si>
    <t>Costa Rican Colon</t>
  </si>
  <si>
    <t>Comoros Franc|KMF</t>
  </si>
  <si>
    <t>CR1</t>
  </si>
  <si>
    <t>CPT|Cars - Recycled battery truck alone</t>
  </si>
  <si>
    <t>CUP|Cuban Peso</t>
  </si>
  <si>
    <t>Cars - Guido w Ferrari Flags in a grp of 2</t>
  </si>
  <si>
    <t>Cars - Guido w Ferrari Flags and Ferrari Car only|GFF</t>
  </si>
  <si>
    <t>CHARMING SHOPPES</t>
  </si>
  <si>
    <t>Croatian Kuna</t>
  </si>
  <si>
    <t>Costa Rican Colon|CRC</t>
  </si>
  <si>
    <t>CR2</t>
  </si>
  <si>
    <t>CR1|Cars - Ramone alone</t>
  </si>
  <si>
    <t>CVE|Cape Verde Escudo</t>
  </si>
  <si>
    <t>Cars - Guido w Ferrari Flags in a grp of 3</t>
  </si>
  <si>
    <t>Cars - Guido w Ferrari Flags in a grp of 2|GE2</t>
  </si>
  <si>
    <t>CIRCUIT CITY</t>
  </si>
  <si>
    <t>Cuban Peso</t>
  </si>
  <si>
    <t>Croatian Kuna|HRK</t>
  </si>
  <si>
    <t>CRD</t>
  </si>
  <si>
    <t>CR2|Cars 2 - General (No Name, Likeness or Voice Royalty)</t>
  </si>
  <si>
    <t>CYP|Cyprus Pound</t>
  </si>
  <si>
    <t>Cars - Kenworth Trucks alone</t>
  </si>
  <si>
    <t>Cars - Guido w Ferrari Flags in a grp of 3|GE3</t>
  </si>
  <si>
    <t>CLAIRES</t>
  </si>
  <si>
    <t>Cyprus Pound</t>
  </si>
  <si>
    <t>Cuban Peso|CUP</t>
  </si>
  <si>
    <t>CS1</t>
  </si>
  <si>
    <t>CRD|Cars - Rusteze alone</t>
  </si>
  <si>
    <t>CZK|Czech Krone</t>
  </si>
  <si>
    <t>Cars - King alone</t>
  </si>
  <si>
    <t>Cars - Kenworth Trucks alone|KWT</t>
  </si>
  <si>
    <t>COLES</t>
  </si>
  <si>
    <t>Czech Krone</t>
  </si>
  <si>
    <t>Cyprus Pound|CYP</t>
  </si>
  <si>
    <t>CSA</t>
  </si>
  <si>
    <t>CS1|Cars - Sally alone</t>
  </si>
  <si>
    <t>DJF|Djibouti Franc</t>
  </si>
  <si>
    <t>Cars - King and Mario</t>
  </si>
  <si>
    <t>Cars - King alone|CA7</t>
  </si>
  <si>
    <t>COLLECTIBLE STORES</t>
  </si>
  <si>
    <t>Danish Krone</t>
  </si>
  <si>
    <t>Czech Krone|CZK</t>
  </si>
  <si>
    <t>CSC</t>
  </si>
  <si>
    <t>CSA|Cars - Sarge alone</t>
  </si>
  <si>
    <t>DKK|Danish Krone</t>
  </si>
  <si>
    <t>Cars - King w DaimlerChrysler only grp</t>
  </si>
  <si>
    <t>Cars - King and Mario|CKM</t>
  </si>
  <si>
    <t>COSTCO DE MEXICO S.A.</t>
  </si>
  <si>
    <t>Dinar</t>
  </si>
  <si>
    <t>Danish Krone|DKK</t>
  </si>
  <si>
    <t>CSF</t>
  </si>
  <si>
    <t>CSC|Classic Characters</t>
  </si>
  <si>
    <t>DOP|Dominican Peso</t>
  </si>
  <si>
    <t>Cars - King w non-DaimlerChrysler only grp of 2</t>
  </si>
  <si>
    <t>Cars - King w DaimlerChrysler only grp|CA9</t>
  </si>
  <si>
    <t>COSTCO EAST (CANADA)</t>
  </si>
  <si>
    <t>Djibouti Franc</t>
  </si>
  <si>
    <t>Dinar|SDD</t>
  </si>
  <si>
    <t>CTA</t>
  </si>
  <si>
    <t>CSF|Cars - Sheriff alone</t>
  </si>
  <si>
    <t>DZD|Algerian Dinar</t>
  </si>
  <si>
    <t>Cars - King w non-DaimlerChrysler only grp of 3</t>
  </si>
  <si>
    <t>Cars - King w non-DaimlerChrysler only grp of 2|CA8</t>
  </si>
  <si>
    <t>COSTCO WEST (CANADA)</t>
  </si>
  <si>
    <t>Dominican Peso</t>
  </si>
  <si>
    <t>Djibouti Franc|DJF</t>
  </si>
  <si>
    <t>CVT</t>
  </si>
  <si>
    <t>CTA|Cars - Tex alone</t>
  </si>
  <si>
    <t>ECS|Ecuador Sucre</t>
  </si>
  <si>
    <t>Cars - King w non-DaimlerChrysler only grp of 4</t>
  </si>
  <si>
    <t>Cars - King w non-DaimlerChrysler only grp of 3|CK3</t>
  </si>
  <si>
    <t>COSTCO WHOLESALE CORP</t>
  </si>
  <si>
    <t>East Caribbean Dollar</t>
  </si>
  <si>
    <t>Dominican Peso|DOP</t>
  </si>
  <si>
    <t>FAI</t>
  </si>
  <si>
    <t>CVT|Cars - Vern's Taxi alone</t>
  </si>
  <si>
    <t>EEK|Estonian Krone</t>
  </si>
  <si>
    <t>Cars - King w non-DaimlerChrysler only grp of 5</t>
  </si>
  <si>
    <t>Cars - King w non-DaimlerChrysler only grp of 4|CK4</t>
  </si>
  <si>
    <t>CVS</t>
  </si>
  <si>
    <t>Ecuador Sucre</t>
  </si>
  <si>
    <t>East Caribbean Dollar|XCD</t>
  </si>
  <si>
    <t>FDN</t>
  </si>
  <si>
    <t>FAI|Fairies</t>
  </si>
  <si>
    <t>EGP|Egyptian Pound</t>
  </si>
  <si>
    <t>Cars - King, Mario and Ferrari car grp of 4</t>
  </si>
  <si>
    <t>Cars - King w non-DaimlerChrysler only grp of 5|CK5</t>
  </si>
  <si>
    <t>DILLARDS</t>
  </si>
  <si>
    <t>Egyptian Pound</t>
  </si>
  <si>
    <t>Ecuador Sucre|ECS</t>
  </si>
  <si>
    <t>FTP</t>
  </si>
  <si>
    <t>FDN|Finding Nemo</t>
  </si>
  <si>
    <t>ETB|Ethiopian Birr</t>
  </si>
  <si>
    <t>Cars - King, Mario and Ferrari car grp of 5</t>
  </si>
  <si>
    <t>Cars - King, Mario and Ferrari car grp of 4|KM4</t>
  </si>
  <si>
    <t>DISNEY AFFILIATE</t>
  </si>
  <si>
    <t>El Salvador Colon</t>
  </si>
  <si>
    <t>Egyptian Pound|EGP</t>
  </si>
  <si>
    <t>GE2</t>
  </si>
  <si>
    <t>FTP|My Friends Tigger &amp; Pooh</t>
  </si>
  <si>
    <t>FJD|Fiji Dollar</t>
  </si>
  <si>
    <t>Cars - King, Mario and Ferrari car only</t>
  </si>
  <si>
    <t>Cars - King, Mario and Ferrari car grp of 5|KM5</t>
  </si>
  <si>
    <t>DISNEY CATALOG</t>
  </si>
  <si>
    <t>Estonian Krone</t>
  </si>
  <si>
    <t>El Salvador Colon|SVC</t>
  </si>
  <si>
    <t>GE3</t>
  </si>
  <si>
    <t>GE2|Cars - Guido w Ferrari Flags in a grp of 2</t>
  </si>
  <si>
    <t>FKP|Falkland Pound</t>
  </si>
  <si>
    <t>Cars - Lizzie alone</t>
  </si>
  <si>
    <t>Cars - King, Mario and Ferrari car only|KME</t>
  </si>
  <si>
    <t>DISNEY DIRECT MARKETING</t>
  </si>
  <si>
    <t>Ethiopian Birr</t>
  </si>
  <si>
    <t>Estonian Krone|EEK</t>
  </si>
  <si>
    <t>GF3</t>
  </si>
  <si>
    <t>GE3|Cars - Guido w Ferrari Flags in a grp of 3</t>
  </si>
  <si>
    <t>GHC|Ghanian Cedi</t>
  </si>
  <si>
    <t>Cars - Luigi (no flags) w Guido w Flags  in a grp of 3</t>
  </si>
  <si>
    <t>Cars - Lizzie alone|CLZ</t>
  </si>
  <si>
    <t>DISNEY PARKS</t>
  </si>
  <si>
    <t>Euro. Currency Unit</t>
  </si>
  <si>
    <t>Ethiopian Birr|ETB</t>
  </si>
  <si>
    <t>GF4</t>
  </si>
  <si>
    <t>GF3|Cars - Guido w Ferrari Flags and Ferrari Car grp of 3</t>
  </si>
  <si>
    <t>GIP|Gibraltar Pound</t>
  </si>
  <si>
    <t>Cars - Luigi (no flags) w Guido w Flags only</t>
  </si>
  <si>
    <t>Cars - Luigi (no flags) w Guido w Flags  in a grp of 3|LG3</t>
  </si>
  <si>
    <t>DISNEY STORES</t>
  </si>
  <si>
    <t>Falkland Pound</t>
  </si>
  <si>
    <t>Euro. Currency Unit|XEU</t>
  </si>
  <si>
    <t>GFF</t>
  </si>
  <si>
    <t>GF4|Cars - Guido w Ferrari Flags and Ferrari Car grp of 4</t>
  </si>
  <si>
    <t>GMD|Gambian Dalasi</t>
  </si>
  <si>
    <t>Cars - Luigi alone</t>
  </si>
  <si>
    <t>Cars - Luigi (no flags) w Guido w Flags only|LG2</t>
  </si>
  <si>
    <t>DISNEYLAND</t>
  </si>
  <si>
    <t>Fiji Dollar</t>
  </si>
  <si>
    <t>Falkland Pound|FKP</t>
  </si>
  <si>
    <t>H2A</t>
  </si>
  <si>
    <t>GFF|Cars - Guido w Ferrari Flags and Ferrari Car only</t>
  </si>
  <si>
    <t>GNF|Guinean Franc</t>
  </si>
  <si>
    <t>Cars - Luigi in a mixed manufacturer grp</t>
  </si>
  <si>
    <t>Cars - Luigi alone|CLA</t>
  </si>
  <si>
    <t>DOLLAR GENERAL</t>
  </si>
  <si>
    <t>Gabon Cfa Franc Beac</t>
  </si>
  <si>
    <t>Fiji Dollar|FJD</t>
  </si>
  <si>
    <t>H2B</t>
  </si>
  <si>
    <t>H2A|High School Musical 2 - General (No Name, Likeness or Voice Royalty)</t>
  </si>
  <si>
    <t>GTQ|Guatemalan Quetzal</t>
  </si>
  <si>
    <t>Cars - Luigi w Ferrari car in a grp of 3</t>
  </si>
  <si>
    <t>Cars - Luigi in a mixed manufacturer grp|LCG</t>
  </si>
  <si>
    <t>DOLLAR STORES</t>
  </si>
  <si>
    <t>Gambian Dalasi</t>
  </si>
  <si>
    <t>Gabon Cfa Franc Beac|XAF</t>
  </si>
  <si>
    <t>H2C</t>
  </si>
  <si>
    <t>H2B|High School Musical 2 - A Reed (Ms. Darbus)</t>
  </si>
  <si>
    <t>GYD|Guyanese Dollar</t>
  </si>
  <si>
    <t>Cars - Luigi w Ferrari car in a grp of 4</t>
  </si>
  <si>
    <t>Cars - Luigi w Ferrari car in a grp of 3|LC3</t>
  </si>
  <si>
    <t>DOLLAR TREE</t>
  </si>
  <si>
    <t>Ghanian Cedi</t>
  </si>
  <si>
    <t>Gambian Dalasi|GMD</t>
  </si>
  <si>
    <t>H2D</t>
  </si>
  <si>
    <t>H2C|High School Musical 2 - A Tisdale (Sharpay)</t>
  </si>
  <si>
    <t>HKD|Hong Kong Dollar</t>
  </si>
  <si>
    <t>Cars - Luigi w Ferrari car in a grp of 5</t>
  </si>
  <si>
    <t>Cars - Luigi w Ferrari car in a grp of 4|LC4</t>
  </si>
  <si>
    <t>DOLLARAMA</t>
  </si>
  <si>
    <t>Gibraltar Pound</t>
  </si>
  <si>
    <t>Ghanian Cedi|GHC</t>
  </si>
  <si>
    <t>H2E</t>
  </si>
  <si>
    <t>H2D|High School Musical 2 - B Johnson (Coach)</t>
  </si>
  <si>
    <t>HNL|Honduran Lempira</t>
  </si>
  <si>
    <t>Cars - Luigi w Ferrari car only</t>
  </si>
  <si>
    <t>Cars - Luigi w Ferrari car in a grp of 5|LC5</t>
  </si>
  <si>
    <t>DRUG TRADING</t>
  </si>
  <si>
    <t>Guatemalan Quetzal</t>
  </si>
  <si>
    <t>Gibraltar Pound|GIP</t>
  </si>
  <si>
    <t>H2F</t>
  </si>
  <si>
    <t>H2E|High School Musical 2 - C Bleu (Chad)</t>
  </si>
  <si>
    <t>HRK|Croatian Kuna</t>
  </si>
  <si>
    <t>Cars - Luigi w Ferrari flags alone</t>
  </si>
  <si>
    <t>Cars - Luigi w Ferrari car only|LC2</t>
  </si>
  <si>
    <t>ECKERD DRUG</t>
  </si>
  <si>
    <t>Guinean Franc</t>
  </si>
  <si>
    <t>Guatemalan Quetzal|GTQ</t>
  </si>
  <si>
    <t>H2G</t>
  </si>
  <si>
    <t>H2F|High School Musical 2 - C Warren (Zeke)</t>
  </si>
  <si>
    <t>HTG|Haitian Gourde</t>
  </si>
  <si>
    <t>Cars - Luigi w Ferrari Flags in a grp of 2</t>
  </si>
  <si>
    <t>Cars - Luigi w Ferrari flags alone|CLE</t>
  </si>
  <si>
    <t>FAMILY DOLLAR STORE</t>
  </si>
  <si>
    <t>Guyanese Dollar</t>
  </si>
  <si>
    <t>Guinean Franc|GNF</t>
  </si>
  <si>
    <t>H2H</t>
  </si>
  <si>
    <t>H2G|High School Musical 2 - L Grabeel (Ryan)</t>
  </si>
  <si>
    <t>HUF|Hungarian Forint</t>
  </si>
  <si>
    <t>Cars - Luigi w Ferrari Flags in a grp of 3</t>
  </si>
  <si>
    <t>Cars - Luigi w Ferrari Flags in a grp of 2|LE2</t>
  </si>
  <si>
    <t>FAO SCHWARTZ</t>
  </si>
  <si>
    <t>Haitian Gourde</t>
  </si>
  <si>
    <t>Guyanese Dollar|GYD</t>
  </si>
  <si>
    <t>H2I</t>
  </si>
  <si>
    <t>H2H|High School Musical 2 - M Coleman (Taylor)</t>
  </si>
  <si>
    <t>IDR|Indonesian Rupiah</t>
  </si>
  <si>
    <t>Cars - Luigi w Flags w Guido w Flags and Ferrari car and King only</t>
  </si>
  <si>
    <t>Cars - Luigi w Ferrari Flags in a grp of 3|LE3</t>
  </si>
  <si>
    <t>FEDERATED CORP</t>
  </si>
  <si>
    <t>Honduran Lempira</t>
  </si>
  <si>
    <t>Haitian Gourde|HTG</t>
  </si>
  <si>
    <t>H2J</t>
  </si>
  <si>
    <t>H2I|High School Musical 2 - O Rulin (Kelsi)</t>
  </si>
  <si>
    <t>ILS|Israeli Shekel</t>
  </si>
  <si>
    <t>Cars - Luigi w Flags w Guido w Flags and Ferrari car and Mario only</t>
  </si>
  <si>
    <t>Cars - Luigi w Flags w Guido w Flags and Ferrari car and King only|LGK</t>
  </si>
  <si>
    <t>FOOD LION</t>
  </si>
  <si>
    <t>Hong Kong Dollar</t>
  </si>
  <si>
    <t>Honduran Lempira|HNL</t>
  </si>
  <si>
    <t>H2K</t>
  </si>
  <si>
    <t>H2J|High School Musical 2 - R Sanborn (Jason</t>
  </si>
  <si>
    <t>INR|Indian Rupee</t>
  </si>
  <si>
    <t>Cars - Luigi w Flags w Guido w Flags and Ferrari car only</t>
  </si>
  <si>
    <t>Cars - Luigi w Flags w Guido w Flags and Ferrari car and Mario only|LGM</t>
  </si>
  <si>
    <t>FRED MEYER</t>
  </si>
  <si>
    <t>Hungarian Forint</t>
  </si>
  <si>
    <t>Hong Kong Dollar|HKD</t>
  </si>
  <si>
    <t>H2L</t>
  </si>
  <si>
    <t>H2K|High School Musical 2 - V Anne Hudgens (Gabriella)</t>
  </si>
  <si>
    <t>IQD|Iraqui Dinar</t>
  </si>
  <si>
    <t>Cars - Luigi w Flags w Guido w Flags and King only</t>
  </si>
  <si>
    <t>Cars - Luigi w Flags w Guido w Flags and Ferrari car only|LF4</t>
  </si>
  <si>
    <t>FRED SEGAL</t>
  </si>
  <si>
    <t>Icelandic Krona</t>
  </si>
  <si>
    <t>Hungarian Forint|HUF</t>
  </si>
  <si>
    <t>H2M</t>
  </si>
  <si>
    <t>H2L|High School Musical 2 - Z Efron (Troy)</t>
  </si>
  <si>
    <t>IRR|Iranian Rial</t>
  </si>
  <si>
    <t>Cars - Luigi w Flags w Guido w Flags and Mario only</t>
  </si>
  <si>
    <t>Cars - Luigi w Flags w Guido w Flags and King only|LFK</t>
  </si>
  <si>
    <t>GIANT EAGLE</t>
  </si>
  <si>
    <t>Indian Rupee</t>
  </si>
  <si>
    <t>Icelandic Krona|ISK</t>
  </si>
  <si>
    <t>H2N</t>
  </si>
  <si>
    <t>H2M|High School Musical 2 - Troy, Gabriella, Chad, Taylor, Sharpay, Ryan</t>
  </si>
  <si>
    <t>ISK|Icelandic Krona</t>
  </si>
  <si>
    <t>Cars - Luigi w Flags w Guido w Flags and non-specialty car</t>
  </si>
  <si>
    <t>Cars - Luigi w Flags w Guido w Flags and Mario only|LFM</t>
  </si>
  <si>
    <t>GOODYS</t>
  </si>
  <si>
    <t>Indonesian Rupiah</t>
  </si>
  <si>
    <t>Indian Rupee|INR</t>
  </si>
  <si>
    <t>H2O</t>
  </si>
  <si>
    <t>H2N|High School Musical 2 - Gabriella and Troy</t>
  </si>
  <si>
    <t>JMD|Jamacian Dollar</t>
  </si>
  <si>
    <t>Cars - Luigi w Flags w Guido w Flags only</t>
  </si>
  <si>
    <t>Cars - Luigi w Flags w Guido w Flags and non-specialty car|LF3</t>
  </si>
  <si>
    <t>H.E. BUTT GROCERY</t>
  </si>
  <si>
    <t>Iranian Rial</t>
  </si>
  <si>
    <t>Indonesian Rupiah|IDR</t>
  </si>
  <si>
    <t>H2P</t>
  </si>
  <si>
    <t>H2O|High School Musical 2 - Chad and Taylor</t>
  </si>
  <si>
    <t>JOD|Jordanian Dinar</t>
  </si>
  <si>
    <t>Cars - Luigi w King in a grp of 3</t>
  </si>
  <si>
    <t>Cars - Luigi w Flags w Guido w Flags only|LFG</t>
  </si>
  <si>
    <t>HALLMARK CORPORATE STORES</t>
  </si>
  <si>
    <t>Iraqui Dinar</t>
  </si>
  <si>
    <t>Iranian Rial|IRR</t>
  </si>
  <si>
    <t>H2Q</t>
  </si>
  <si>
    <t>H2P|High School Musical 2 - Ryan and Sharpay</t>
  </si>
  <si>
    <t>JPY|Japanese Yen</t>
  </si>
  <si>
    <t>Cars - Luigi w King in a grp of 4</t>
  </si>
  <si>
    <t>Cars - Luigi w King in a grp of 3|CL3</t>
  </si>
  <si>
    <t>HALLMARK GOLD CROWN</t>
  </si>
  <si>
    <t>Israeli Shekel</t>
  </si>
  <si>
    <t>Iraqui Dinar|IQD</t>
  </si>
  <si>
    <t>H2R</t>
  </si>
  <si>
    <t>H2Q|High School Musical 2 - All Character Likeness</t>
  </si>
  <si>
    <t>KES|Kenyan Shilling</t>
  </si>
  <si>
    <t>Cars - Luigi w King in a grp of 5</t>
  </si>
  <si>
    <t>Cars - Luigi w King in a grp of 4|CL4</t>
  </si>
  <si>
    <t>HANCOCK FABRIC</t>
  </si>
  <si>
    <t>Jamacian Dollar</t>
  </si>
  <si>
    <t>Israeli Shekel|ILS</t>
  </si>
  <si>
    <t>H2S</t>
  </si>
  <si>
    <t>H2R|High School Musical 2 - Gabriella, Taylor &amp; Troy</t>
  </si>
  <si>
    <t>KGS|Kyrgyzstan Som</t>
  </si>
  <si>
    <t>Cars - Luigi w King only</t>
  </si>
  <si>
    <t>Cars - Luigi w King in a grp of 5|CL5</t>
  </si>
  <si>
    <t>HANNAFORD BROS.</t>
  </si>
  <si>
    <t>Japanese Yen</t>
  </si>
  <si>
    <t>Jamacian Dollar|JMD</t>
  </si>
  <si>
    <t>H2T</t>
  </si>
  <si>
    <t>H2S|High School Musical 2 - Troy, Taylor, Sharpay</t>
  </si>
  <si>
    <t>KHR|Cambodian Riel</t>
  </si>
  <si>
    <t>Cars - Luigi w Mario in a grp</t>
  </si>
  <si>
    <t>Cars - Luigi w King only|CLK</t>
  </si>
  <si>
    <t>HOME DEPOT</t>
  </si>
  <si>
    <t>Jordanian Dinar</t>
  </si>
  <si>
    <t>Japanese Yen|JPY</t>
  </si>
  <si>
    <t>H3A</t>
  </si>
  <si>
    <t>H2T|High School Musical 2 - Gabrielle and Sharpay</t>
  </si>
  <si>
    <t>KMF|Comoros Franc</t>
  </si>
  <si>
    <t>Cars - Luigi w Mario only</t>
  </si>
  <si>
    <t>Cars - Luigi w Mario in a grp|ML3</t>
  </si>
  <si>
    <t>HOT TOPIC</t>
  </si>
  <si>
    <t>Kazak Tenge</t>
  </si>
  <si>
    <t>Jordanian Dinar|JOD</t>
  </si>
  <si>
    <t>H3B</t>
  </si>
  <si>
    <t>H3A|High School Musical 3 - General (No Name, Likeness or Voice Royalty)</t>
  </si>
  <si>
    <t>KPW|North Korean Won</t>
  </si>
  <si>
    <t>Cars - Mack alone</t>
  </si>
  <si>
    <t>Cars - Luigi w Mario only|CML</t>
  </si>
  <si>
    <t>HY-VEE (GROCERY)</t>
  </si>
  <si>
    <t>Kenyan Shilling</t>
  </si>
  <si>
    <t>Kazak Tenge|KZT</t>
  </si>
  <si>
    <t>H3C</t>
  </si>
  <si>
    <t>H3B|High School Musical 3 - A Reed (Ms. Darbus)</t>
  </si>
  <si>
    <t>KRW|South Korean Won</t>
  </si>
  <si>
    <t>Cars - Mario alone</t>
  </si>
  <si>
    <t>Cars - Mack alone|CMK</t>
  </si>
  <si>
    <t>JC PENNEY</t>
  </si>
  <si>
    <t>Kuwaiti Dinar</t>
  </si>
  <si>
    <t>Kenyan Shilling|KES</t>
  </si>
  <si>
    <t>H3D</t>
  </si>
  <si>
    <t>H3C|High School Musical 3 - A Tisdale (Sharpay)</t>
  </si>
  <si>
    <t>KWD|Kuwaiti Dinar</t>
  </si>
  <si>
    <t>Cars - Mario and Ferrari Car only</t>
  </si>
  <si>
    <t>Cars - Mario alone|CMA</t>
  </si>
  <si>
    <t>JEAN COUTOU</t>
  </si>
  <si>
    <t>Kyat</t>
  </si>
  <si>
    <t>Kuwaiti Dinar|KWD</t>
  </si>
  <si>
    <t>H3E</t>
  </si>
  <si>
    <t>H3D|High School Musical 3 - B Johnson (Coach)</t>
  </si>
  <si>
    <t>KYD|Cayman Island Dollar</t>
  </si>
  <si>
    <t>Cars - Mario w Ford only grp</t>
  </si>
  <si>
    <t>Cars - Mario and Ferrari Car only|MFC</t>
  </si>
  <si>
    <t>JO ANN FABRICS</t>
  </si>
  <si>
    <t>Kyrgyzstan Som</t>
  </si>
  <si>
    <t>Kyat|BUK</t>
  </si>
  <si>
    <t>H3F</t>
  </si>
  <si>
    <t>H3E|High School Musical 3 - C Bleu (Chad)</t>
  </si>
  <si>
    <t>KZT|Kazak Tenge</t>
  </si>
  <si>
    <t>Cars - Mario w non-Ford only grp</t>
  </si>
  <si>
    <t>Cars - Mario w Ford only grp|CMF</t>
  </si>
  <si>
    <t>KAY BEE</t>
  </si>
  <si>
    <t>Laotian Kip</t>
  </si>
  <si>
    <t>Kyrgyzstan Som|KGS</t>
  </si>
  <si>
    <t>H3G</t>
  </si>
  <si>
    <t>H3F|High School Musical 3 - C Warren (Zeke)</t>
  </si>
  <si>
    <t>LAK|Laotian Kip</t>
  </si>
  <si>
    <t>Cars - Mia &amp; Tia alone</t>
  </si>
  <si>
    <t>Cars - Mario w non-Ford only grp|CM2</t>
  </si>
  <si>
    <t>KIDS R US</t>
  </si>
  <si>
    <t>Latvian Lat</t>
  </si>
  <si>
    <t>Laotian Kip|LAK</t>
  </si>
  <si>
    <t>H3H</t>
  </si>
  <si>
    <t>H3G|High School Musical 3 - L Grabeel (Ryan)</t>
  </si>
  <si>
    <t>LBP|Lebanese Pound</t>
  </si>
  <si>
    <t>Cars - Ramone alone</t>
  </si>
  <si>
    <t>Cars - Mia &amp; Tia alone|CA4</t>
  </si>
  <si>
    <t>KRESS</t>
  </si>
  <si>
    <t>Latvian Rouble</t>
  </si>
  <si>
    <t>Latvian Lat|LVL</t>
  </si>
  <si>
    <t>H3I</t>
  </si>
  <si>
    <t>H3H|High School Musical 3 - M Coleman (Taylor)</t>
  </si>
  <si>
    <t>LKR|Sri Lankan Rupee</t>
  </si>
  <si>
    <t>Cars - Recycled battery truck alone</t>
  </si>
  <si>
    <t>Cars - Ramone alone|CR1</t>
  </si>
  <si>
    <t>KROGER, INC.</t>
  </si>
  <si>
    <t>Lebanese Pound</t>
  </si>
  <si>
    <t>Latvian Rouble|LVR</t>
  </si>
  <si>
    <t>Georgia</t>
  </si>
  <si>
    <t>H3J</t>
  </si>
  <si>
    <t>H3I|High School Musical 3 - O Rulin (Kelsi)</t>
  </si>
  <si>
    <t>LRD|Liberian Dollar</t>
  </si>
  <si>
    <t>Cars - Rusteze alone</t>
  </si>
  <si>
    <t>Cars - Recycled battery truck alone|CPT</t>
  </si>
  <si>
    <t>LA SENZA</t>
  </si>
  <si>
    <t>Leone</t>
  </si>
  <si>
    <t>Lebanese Pound|LBP</t>
  </si>
  <si>
    <t>H3K</t>
  </si>
  <si>
    <t>H3J|High School Musical 3 - R Sanborn (Jason)</t>
  </si>
  <si>
    <t>LSL|Lesotho Loti</t>
  </si>
  <si>
    <t>Cars - Sally alone</t>
  </si>
  <si>
    <t>Cars - Rusteze alone|CRD</t>
  </si>
  <si>
    <t>LIMITED TOO</t>
  </si>
  <si>
    <t>Lesotho Loti</t>
  </si>
  <si>
    <t>Leone|SLL</t>
  </si>
  <si>
    <t>H3L</t>
  </si>
  <si>
    <t>H3K|High School Musical 3 - V Anne Hudgens (Gabriella)</t>
  </si>
  <si>
    <t>LTL|Lithuanian Lita</t>
  </si>
  <si>
    <t>Cars - Sarge alone</t>
  </si>
  <si>
    <t>Cars - Sally alone|CS1</t>
  </si>
  <si>
    <t>LINEN 'N THINGS</t>
  </si>
  <si>
    <t>Liberian Dollar</t>
  </si>
  <si>
    <t>Lesotho Loti|LSL</t>
  </si>
  <si>
    <t>H3M</t>
  </si>
  <si>
    <t>H3L|High School Musical 3 - Z Efron (Troy)</t>
  </si>
  <si>
    <t>LVL|Latvian Lat</t>
  </si>
  <si>
    <t>Cars - Sheriff alone</t>
  </si>
  <si>
    <t>Cars - Sarge alone|CSA</t>
  </si>
  <si>
    <t>LIVERPOOL</t>
  </si>
  <si>
    <t>Libyan Dinar</t>
  </si>
  <si>
    <t>Liberian Dollar|LRD</t>
  </si>
  <si>
    <t>H3N</t>
  </si>
  <si>
    <t>H3M|High School Musical 3 - Troy, Gabriella, Chad, Taylor, Sharpay, Ryan</t>
  </si>
  <si>
    <t>LVR|Latvian Rouble</t>
  </si>
  <si>
    <t>Cars - Tex alone</t>
  </si>
  <si>
    <t>Cars - Sheriff alone|CSF</t>
  </si>
  <si>
    <t>LOBLAWS</t>
  </si>
  <si>
    <t>Lithuanian Lita</t>
  </si>
  <si>
    <t>Libyan Dinar|LYD</t>
  </si>
  <si>
    <t>H3O</t>
  </si>
  <si>
    <t>H3N|High School Musical 3 - Gabriella and Troy</t>
  </si>
  <si>
    <t>LYD|Libyan Dinar</t>
  </si>
  <si>
    <t>Cars - TJ Hummer alone</t>
  </si>
  <si>
    <t>Cars - Tex alone|CTA</t>
  </si>
  <si>
    <t>LONDON DRUGS</t>
  </si>
  <si>
    <t>Macao Pataca</t>
  </si>
  <si>
    <t>Lithuanian Lita|LTL</t>
  </si>
  <si>
    <t>H3P</t>
  </si>
  <si>
    <t>H3O|High School Musical 3 - Chad and Taylor</t>
  </si>
  <si>
    <t>MAD|Moroccan Dirham</t>
  </si>
  <si>
    <t>Cars - Vern's Taxi alone</t>
  </si>
  <si>
    <t>Cars - TJ Hummer alone|CHM</t>
  </si>
  <si>
    <t>LONGS DRUG</t>
  </si>
  <si>
    <t>Macedonia Dinar</t>
  </si>
  <si>
    <t>Macao Pataca|MOP</t>
  </si>
  <si>
    <t>H3Q</t>
  </si>
  <si>
    <t>H3P|High School Musical 3 - Ryan and Sharpay</t>
  </si>
  <si>
    <t>MDL|Moldanvian Leu</t>
  </si>
  <si>
    <t>Cars - Volkswagen only grp</t>
  </si>
  <si>
    <t>Cars - Vern's Taxi alone|CVT</t>
  </si>
  <si>
    <t>LOWES</t>
  </si>
  <si>
    <t>Madagascan Franc</t>
  </si>
  <si>
    <t>Macedonia Dinar|MKD</t>
  </si>
  <si>
    <t>H3R</t>
  </si>
  <si>
    <t>H3Q|High School Musical 3 - All Character Likeness</t>
  </si>
  <si>
    <t>MGF|Madagascan Franc</t>
  </si>
  <si>
    <t>Cars 2 - General (No Name, Likeness or Voice Royalty)</t>
  </si>
  <si>
    <t>Cars - Volkswagen only grp|CA5</t>
  </si>
  <si>
    <t>MARMAXX</t>
  </si>
  <si>
    <t>Malawi Kwacha</t>
  </si>
  <si>
    <t>Madagascan Franc|MGF</t>
  </si>
  <si>
    <t>HM1</t>
  </si>
  <si>
    <t>H3R|High School Musical 3 - Troy, Gabrielle, Sharpay, Ryan</t>
  </si>
  <si>
    <t>MKD|Macedonia Dinar</t>
  </si>
  <si>
    <t>Classic Characters</t>
  </si>
  <si>
    <t>Cars 2 - General (No Name, Likeness or Voice Royalty)|CR2</t>
  </si>
  <si>
    <t>MARSHALL FIELDS</t>
  </si>
  <si>
    <t>Malaysian Ringgit</t>
  </si>
  <si>
    <t>Malawi Kwacha|MWK</t>
  </si>
  <si>
    <t>HM2</t>
  </si>
  <si>
    <t>HM1|Hannah Montana - M. Cyrus</t>
  </si>
  <si>
    <t>MNT|Mongolian Tugrik</t>
  </si>
  <si>
    <t>Disney's Winnie the Pooh</t>
  </si>
  <si>
    <t>Classic Characters|CSC</t>
  </si>
  <si>
    <t>MARSHALLS</t>
  </si>
  <si>
    <t>Maldive Rufiyaa</t>
  </si>
  <si>
    <t>Malaysian Ringgit|MYR</t>
  </si>
  <si>
    <t>HM3</t>
  </si>
  <si>
    <t>HM2|Hannah Montana - E. Osment</t>
  </si>
  <si>
    <t>MOP|Macao Pataca</t>
  </si>
  <si>
    <t>Fairies</t>
  </si>
  <si>
    <t>Disney's Winnie the Pooh|WPF</t>
  </si>
  <si>
    <t>MAY CORP</t>
  </si>
  <si>
    <t>Maltese Pound</t>
  </si>
  <si>
    <t>Maldive Rufiyaa|MVR</t>
  </si>
  <si>
    <t>HM4</t>
  </si>
  <si>
    <t>HM3|Hannah Montana - M. Musso</t>
  </si>
  <si>
    <t>MRO|Mauritanian Ouguiya</t>
  </si>
  <si>
    <t>Finding Nemo</t>
  </si>
  <si>
    <t>Fairies|FAI</t>
  </si>
  <si>
    <t>MEIJER, INC.</t>
  </si>
  <si>
    <t>Mauritanian Ouguiya</t>
  </si>
  <si>
    <t>Maltese Pound|MTL</t>
  </si>
  <si>
    <t>HM5</t>
  </si>
  <si>
    <t>HM4|Hannah Montana - J. Earles</t>
  </si>
  <si>
    <t>MTL|Maltese Pound</t>
  </si>
  <si>
    <t>Hannah Montana - A. Kinney</t>
  </si>
  <si>
    <t>Finding Nemo|FDN</t>
  </si>
  <si>
    <t>MENARDS</t>
  </si>
  <si>
    <t>Mauritius Rupee</t>
  </si>
  <si>
    <t>Mauritanian Ouguiya|MRO</t>
  </si>
  <si>
    <t>HM6</t>
  </si>
  <si>
    <t>HM5|Hannah Montana - B. R. Cyrus</t>
  </si>
  <si>
    <t>MUR|Mauritius Rupee</t>
  </si>
  <si>
    <t>Hannah Montana - A.M. Perez de Tagle</t>
  </si>
  <si>
    <t>Hannah Montana - A. Kinney|HMC</t>
  </si>
  <si>
    <t>MERVYNS</t>
  </si>
  <si>
    <t>Mexican Peso</t>
  </si>
  <si>
    <t>Mauritius Rupee|MUR</t>
  </si>
  <si>
    <t>HM7</t>
  </si>
  <si>
    <t>HM6|Hannah Montana - M. Arias</t>
  </si>
  <si>
    <t>MVR|Maldive Rufiyaa</t>
  </si>
  <si>
    <t>Hannah Montana - B. R. Cyrus</t>
  </si>
  <si>
    <t>Hannah Montana - A.M. Perez de Tagle|HME</t>
  </si>
  <si>
    <t>MICHAELS STORES</t>
  </si>
  <si>
    <t>Moldanvian Leu</t>
  </si>
  <si>
    <t>Mexican Peso|MXN</t>
  </si>
  <si>
    <t>HM8</t>
  </si>
  <si>
    <t>HM7|Hannah Montana - D. Samonas</t>
  </si>
  <si>
    <t>MWK|Malawi Kwacha</t>
  </si>
  <si>
    <t>Hannah Montana - B.R. Cyrus,M. Cryus,Linley,Samonas,Osment,Earles,Arias,Mus</t>
  </si>
  <si>
    <t>Hannah Montana - B. R. Cyrus|HM5</t>
  </si>
  <si>
    <t>MONTGOMERY WARD</t>
  </si>
  <si>
    <t>Mongolian Tugrik</t>
  </si>
  <si>
    <t>Moldanvian Leu|MDL</t>
  </si>
  <si>
    <t>HM9</t>
  </si>
  <si>
    <t>HM8|Hannah Montana - C Linley</t>
  </si>
  <si>
    <t>MXN|Mexican Peso</t>
  </si>
  <si>
    <t>Hannah Montana - C Linley</t>
  </si>
  <si>
    <t>Hannah Montana - B.R. Cyrus,M. Cryus,Linley,Samonas,Osment,Earles,Arias,Mus|HM9</t>
  </si>
  <si>
    <t>NAVY EXCHANGE</t>
  </si>
  <si>
    <t>Moroccan Dirham</t>
  </si>
  <si>
    <t>Mongolian Tugrik|MNT</t>
  </si>
  <si>
    <t>HMB</t>
  </si>
  <si>
    <t>HM9|Hannah Montana - B.R. Cyrus,M. Cryus,Linley,Samonas,Osment,Earles,Arias,Mus</t>
  </si>
  <si>
    <t>MYR|Malaysian Ringgit</t>
  </si>
  <si>
    <t>Hannah Montana - D. Samonas</t>
  </si>
  <si>
    <t>Hannah Montana - C Linley|HM8</t>
  </si>
  <si>
    <t>NORDSTROM</t>
  </si>
  <si>
    <t>Mozambique Metical</t>
  </si>
  <si>
    <t>Moroccan Dirham|MAD</t>
  </si>
  <si>
    <t>HMC</t>
  </si>
  <si>
    <t>HMB|Hannah Montana - S. Gomez</t>
  </si>
  <si>
    <t>MZM|Mozambique Metical</t>
  </si>
  <si>
    <t>Hannah Montana - E. Osment</t>
  </si>
  <si>
    <t>Hannah Montana - D. Samonas|HM7</t>
  </si>
  <si>
    <t>OFFICE DEPOT</t>
  </si>
  <si>
    <t>Namibian Dollar</t>
  </si>
  <si>
    <t>Mozambique Metical|MZM</t>
  </si>
  <si>
    <t>HMD</t>
  </si>
  <si>
    <t>HMC|Hannah Montana - A. Kinney</t>
  </si>
  <si>
    <t>NAD|Namibian Dollar</t>
  </si>
  <si>
    <t>Hannah Montana - J. Earles</t>
  </si>
  <si>
    <t>Hannah Montana - E. Osment|HM2</t>
  </si>
  <si>
    <t>OFFICE MAX</t>
  </si>
  <si>
    <t>Napalese Rupee</t>
  </si>
  <si>
    <t>Namibian Dollar|NAD</t>
  </si>
  <si>
    <t>HME</t>
  </si>
  <si>
    <t>HMD|Hannah Montana - S. Knowles</t>
  </si>
  <si>
    <t>NGN|Nigerian Naira</t>
  </si>
  <si>
    <t>Hannah Montana - M. Arias</t>
  </si>
  <si>
    <t>Hannah Montana - J. Earles|HM4</t>
  </si>
  <si>
    <t>OTHER - CATALOGS</t>
  </si>
  <si>
    <t>New Taiwan Dollar</t>
  </si>
  <si>
    <t>Napalese Rupee|NPR</t>
  </si>
  <si>
    <t>HMF</t>
  </si>
  <si>
    <t>HME|Hannah Montana - A.M. Perez de Tagle</t>
  </si>
  <si>
    <t>NIO|Nicaraguan Cordoba</t>
  </si>
  <si>
    <t>Hannah Montana - M. Cyrus &amp; E. Osment</t>
  </si>
  <si>
    <t>Hannah Montana - M. Arias|HM6</t>
  </si>
  <si>
    <t>OTHER - CLUBS</t>
  </si>
  <si>
    <t>New Zealander Dollar</t>
  </si>
  <si>
    <t>New Taiwan Dollar|TWD</t>
  </si>
  <si>
    <t>HMO</t>
  </si>
  <si>
    <t>HMF|Hannah Montana - M. Cyrus &amp; E. Osment</t>
  </si>
  <si>
    <t>NOK|Norwegian Krone</t>
  </si>
  <si>
    <t>Hannah Montana - M. Cyrus</t>
  </si>
  <si>
    <t>Hannah Montana - M. Cyrus &amp; E. Osment|HMF</t>
  </si>
  <si>
    <t>OTHER - CRAFT</t>
  </si>
  <si>
    <t>Nicaraguan Cordoba</t>
  </si>
  <si>
    <t>New Zealander Dollar|NZD</t>
  </si>
  <si>
    <t>HS0</t>
  </si>
  <si>
    <t>HMO|Hannah Montana TV</t>
  </si>
  <si>
    <t>NPR|Napalese Rupee</t>
  </si>
  <si>
    <t>Hannah Montana - M. Musso</t>
  </si>
  <si>
    <t>Hannah Montana - M. Cyrus|HM1</t>
  </si>
  <si>
    <t>OTHER - DEPARTMENT STORES</t>
  </si>
  <si>
    <t>Nigerian Naira</t>
  </si>
  <si>
    <t>Nicaraguan Cordoba|NIO</t>
  </si>
  <si>
    <t>HS1</t>
  </si>
  <si>
    <t>HS0|High School Musical - B Johnson (Coach)</t>
  </si>
  <si>
    <t>NZD|New Zealander Dollar</t>
  </si>
  <si>
    <t>Hannah Montana - S. Gomez</t>
  </si>
  <si>
    <t>Hannah Montana - M. Musso|HM3</t>
  </si>
  <si>
    <t>OTHER - DOLLAR</t>
  </si>
  <si>
    <t>North Korean Won</t>
  </si>
  <si>
    <t>Nigerian Naira|NGN</t>
  </si>
  <si>
    <t>HS2</t>
  </si>
  <si>
    <t>HS1|High School Musical - Z Efron (Troy)</t>
  </si>
  <si>
    <t>OMR|Omani Rial</t>
  </si>
  <si>
    <t>Hannah Montana - S. Knowles</t>
  </si>
  <si>
    <t>Hannah Montana - S. Gomez|HMB</t>
  </si>
  <si>
    <t>OTHER - DRUG</t>
  </si>
  <si>
    <t>Norwegian Krone</t>
  </si>
  <si>
    <t>North Korean Won|KPW</t>
  </si>
  <si>
    <t>HS3</t>
  </si>
  <si>
    <t>HS2|High School Musical - V Anne Hudgens (Gabriella)</t>
  </si>
  <si>
    <t>PAB|Panamanian Balboa</t>
  </si>
  <si>
    <t>Hannah Montana TV</t>
  </si>
  <si>
    <t>Hannah Montana - S. Knowles|HMD</t>
  </si>
  <si>
    <t>OTHER - DUTY FREE</t>
  </si>
  <si>
    <t>Omani Rial</t>
  </si>
  <si>
    <t>Norwegian Krone|NOK</t>
  </si>
  <si>
    <t>HS4</t>
  </si>
  <si>
    <t>HS3|High School Musical - A Tisdale (Sharpay)</t>
  </si>
  <si>
    <t>PEN|Peruvian Sol</t>
  </si>
  <si>
    <t>High School Musical - A Reed (Ms. Darbus)</t>
  </si>
  <si>
    <t>Hannah Montana TV|HMO</t>
  </si>
  <si>
    <t>OTHER - E-TAILERS</t>
  </si>
  <si>
    <t>Pakistani Rupee</t>
  </si>
  <si>
    <t>Omani Rial|OMR</t>
  </si>
  <si>
    <t>HS5</t>
  </si>
  <si>
    <t>HS4|High School Musical - A Reed (Ms. Darbus)</t>
  </si>
  <si>
    <t>PGK|Papua New Guinea Kina</t>
  </si>
  <si>
    <t>High School Musical - A Tisdale (Sharpay)</t>
  </si>
  <si>
    <t>High School Musical - A Reed (Ms. Darbus)|HS4</t>
  </si>
  <si>
    <t>OTHER - GIFT</t>
  </si>
  <si>
    <t>Panamanian Balboa</t>
  </si>
  <si>
    <t>Pakistani Rupee|PKR</t>
  </si>
  <si>
    <t>HS6</t>
  </si>
  <si>
    <t>HS5|High School Musical - L Grabeel (Ryan)</t>
  </si>
  <si>
    <t>PHP|Philippines Peso</t>
  </si>
  <si>
    <t>High School Musical - All Character Group Likeness</t>
  </si>
  <si>
    <t>High School Musical - A Tisdale (Sharpay)|HS3</t>
  </si>
  <si>
    <t>OTHER - GROCERY</t>
  </si>
  <si>
    <t>Papua New Guinea Kina</t>
  </si>
  <si>
    <t>Panamanian Balboa|PAB</t>
  </si>
  <si>
    <t>HS7</t>
  </si>
  <si>
    <t>HS6|High School Musical - M Coleman (Taylor)</t>
  </si>
  <si>
    <t>PKR|Pakistani Rupee</t>
  </si>
  <si>
    <t>High School Musical - B Johnson (Coach)</t>
  </si>
  <si>
    <t>High School Musical - All Character Group Likeness|HS7</t>
  </si>
  <si>
    <t>OTHER - INDEPENDENT GARDEN CENTERS</t>
  </si>
  <si>
    <t>Paraguayan Guarini</t>
  </si>
  <si>
    <t>Papua New Guinea Kina|PGK</t>
  </si>
  <si>
    <t>HS8</t>
  </si>
  <si>
    <t>HS7|High School Musical - All Character Group Likeness</t>
  </si>
  <si>
    <t>PLN|Polish Zloty</t>
  </si>
  <si>
    <t>High School Musical - C Bleu (Chad)</t>
  </si>
  <si>
    <t>High School Musical - B Johnson (Coach)|HS0</t>
  </si>
  <si>
    <t>OTHER - MID-TIER</t>
  </si>
  <si>
    <t>Peruvian Sol</t>
  </si>
  <si>
    <t>Paraguayan Guarini|PYG</t>
  </si>
  <si>
    <t>HS9</t>
  </si>
  <si>
    <t>HS8|High School Musical - C Bleu (Chad)</t>
  </si>
  <si>
    <t>PYG|Paraguayan Guarini</t>
  </si>
  <si>
    <t>High School Musical - C Warren (Zeke)</t>
  </si>
  <si>
    <t>High School Musical - C Bleu (Chad)|HS8</t>
  </si>
  <si>
    <t>OTHER - PARTY SPECIALTY</t>
  </si>
  <si>
    <t>Philippines Peso</t>
  </si>
  <si>
    <t>Peruvian Sol|PEN</t>
  </si>
  <si>
    <t>HSA</t>
  </si>
  <si>
    <t>HS9|High School Musical - C Warren (Zeke)</t>
  </si>
  <si>
    <t>QAR|Qatar Rial</t>
  </si>
  <si>
    <t>High School Musical - Fabulus</t>
  </si>
  <si>
    <t>High School Musical - C Warren (Zeke)|HS9</t>
  </si>
  <si>
    <t>OTHER - SPORTING GOODS</t>
  </si>
  <si>
    <t>Polish Zloty</t>
  </si>
  <si>
    <t>Philippines Peso|PHP</t>
  </si>
  <si>
    <t>HSB</t>
  </si>
  <si>
    <t>HSA|High School Musical - O Rulin (Kelsi)</t>
  </si>
  <si>
    <t>RON|Roumanian New Lei</t>
  </si>
  <si>
    <t>High School Musical - L Grabeel (Ryan)</t>
  </si>
  <si>
    <t>High School Musical - Fabulus|MF</t>
  </si>
  <si>
    <t>OTHER - TOURIST</t>
  </si>
  <si>
    <t>Qatar Rial</t>
  </si>
  <si>
    <t>Polish Zloty|PLN</t>
  </si>
  <si>
    <t>HSC</t>
  </si>
  <si>
    <t>HSB|High School Musical - R Sanborn (Jason)</t>
  </si>
  <si>
    <t>RUR|Russian Rouble</t>
  </si>
  <si>
    <t>High School Musical - M Coleman (Taylor)</t>
  </si>
  <si>
    <t>High School Musical - L Grabeel (Ryan)|HS5</t>
  </si>
  <si>
    <t>OTHER - UPSCALE TOY</t>
  </si>
  <si>
    <t>Roumanian New Lei</t>
  </si>
  <si>
    <t>Qatar Rial|QAR</t>
  </si>
  <si>
    <t>HSM</t>
  </si>
  <si>
    <t>HSC|High School Musical - Troy, Gabriella, Chad, Taylor, Sharpay, Ryan</t>
  </si>
  <si>
    <t>RWF|Rwandan Franc</t>
  </si>
  <si>
    <t>High School Musical - O Rulin (Kelsi)</t>
  </si>
  <si>
    <t>High School Musical - M Coleman (Taylor)|HS6</t>
  </si>
  <si>
    <t>OTHER - VALUE CHANNEL</t>
  </si>
  <si>
    <t>Russian Rouble</t>
  </si>
  <si>
    <t>Roumanian New Lei|RON</t>
  </si>
  <si>
    <t>INC</t>
  </si>
  <si>
    <t>HSM|High School Musical</t>
  </si>
  <si>
    <t>SAR|Saudi Riyal</t>
  </si>
  <si>
    <t>High School Musical - R Sanborn (Jason)</t>
  </si>
  <si>
    <t>High School Musical - O Rulin (Kelsi)|HSA</t>
  </si>
  <si>
    <t>OTHER HARDWARE/HOME CENTER</t>
  </si>
  <si>
    <t>Rwandan Franc</t>
  </si>
  <si>
    <t>Russian Rouble|RUR</t>
  </si>
  <si>
    <t>JN1</t>
  </si>
  <si>
    <t>INC|Incredibles, The</t>
  </si>
  <si>
    <t>SBD|Solomon Islands Dollar</t>
  </si>
  <si>
    <t>High School Musical - Troy, Gabriella, Chad, Taylor, Sharpay, Ryan</t>
  </si>
  <si>
    <t>High School Musical - R Sanborn (Jason)|HSB</t>
  </si>
  <si>
    <t>OVERWAITEA GROUP</t>
  </si>
  <si>
    <t>Samoan Tala</t>
  </si>
  <si>
    <t>Rwandan Franc|RWF</t>
  </si>
  <si>
    <t>JN2</t>
  </si>
  <si>
    <t>JN1|JONAS - N Jonas (Nick)</t>
  </si>
  <si>
    <t>SCR|Seychelles Rupee</t>
  </si>
  <si>
    <t>High School Musical - V Anne Hudgens (Gabriella)</t>
  </si>
  <si>
    <t>High School Musical - Troy, Gabriella, Chad, Taylor, Sharpay, Ryan|HSC</t>
  </si>
  <si>
    <t>PARTY CITY</t>
  </si>
  <si>
    <t>Sao Tome Dobra</t>
  </si>
  <si>
    <t>Samoan Tala|WST</t>
  </si>
  <si>
    <t>JN3</t>
  </si>
  <si>
    <t>JN2|JONAS - J Jonas (Joe)</t>
  </si>
  <si>
    <t>SDD|Dinar</t>
  </si>
  <si>
    <t>High School Musical - Z Efron (Troy)</t>
  </si>
  <si>
    <t>High School Musical - V Anne Hudgens (Gabriella)|HS2</t>
  </si>
  <si>
    <t>PATHMARK</t>
  </si>
  <si>
    <t>Saudi Riyal</t>
  </si>
  <si>
    <t>Sao Tome Dobra|STD</t>
  </si>
  <si>
    <t>JN4</t>
  </si>
  <si>
    <t>JN3|JONAS - P Jonas (Kevin)</t>
  </si>
  <si>
    <t>SEK|Swedish Krona</t>
  </si>
  <si>
    <t>High School Musical</t>
  </si>
  <si>
    <t>High School Musical - Z Efron (Troy)|HS1</t>
  </si>
  <si>
    <t>PAYLESS SHOESOURCE</t>
  </si>
  <si>
    <t>Serbian Dinar</t>
  </si>
  <si>
    <t>Saudi Riyal|SAR</t>
  </si>
  <si>
    <t>JN5</t>
  </si>
  <si>
    <t>JN4|JONAS - C Staub (Stella)</t>
  </si>
  <si>
    <t>SGD|Singapore Dollar</t>
  </si>
  <si>
    <t>High School Musical 2 - A Reed (Ms. Darbus)</t>
  </si>
  <si>
    <t>High School Musical|HSM</t>
  </si>
  <si>
    <t>PENN TRAFFIC CO.</t>
  </si>
  <si>
    <t>Seychelles Rupee</t>
  </si>
  <si>
    <t>Serbian Dinar|CSD</t>
  </si>
  <si>
    <t>JN6</t>
  </si>
  <si>
    <t>JN5|JONAS - R Katz (Willie)</t>
  </si>
  <si>
    <t>SHP|St. Helena Pound</t>
  </si>
  <si>
    <t>High School Musical 2 - A Tisdale (Sharpay)</t>
  </si>
  <si>
    <t>High School Musical 2 - A Reed (Ms. Darbus)|H2B</t>
  </si>
  <si>
    <t>PEYTONS</t>
  </si>
  <si>
    <t>Singapore Dollar</t>
  </si>
  <si>
    <t>Seychelles Rupee|SCR</t>
  </si>
  <si>
    <t>JN7</t>
  </si>
  <si>
    <t>JN6|JONAS - K Stribling (Little Girl)</t>
  </si>
  <si>
    <t>SIT|Slovenian Tolar</t>
  </si>
  <si>
    <t>High School Musical 2 - All Character Likeness</t>
  </si>
  <si>
    <t>High School Musical 2 - A Tisdale (Sharpay)|H2C</t>
  </si>
  <si>
    <t>PHAR-MOR</t>
  </si>
  <si>
    <t>Slovakian Krone</t>
  </si>
  <si>
    <t>Singapore Dollar|SGD</t>
  </si>
  <si>
    <t>JN8</t>
  </si>
  <si>
    <t>JN7|JONAS - C Hittinger (Van Dyke Tosh)</t>
  </si>
  <si>
    <t>SKK|Slovakian Krone</t>
  </si>
  <si>
    <t>High School Musical 2 - B Johnson (Coach)</t>
  </si>
  <si>
    <t>High School Musical 2 - All Character Likeness|H2Q</t>
  </si>
  <si>
    <t>PRICESMART</t>
  </si>
  <si>
    <t>Slovenian Tolar</t>
  </si>
  <si>
    <t>Slovakian Krone|SKK</t>
  </si>
  <si>
    <t>JN9</t>
  </si>
  <si>
    <t>JN8|JONAS - R Creskoff (Sandy)</t>
  </si>
  <si>
    <t>SLL|Leone</t>
  </si>
  <si>
    <t>High School Musical 2 - C Bleu (Chad)</t>
  </si>
  <si>
    <t>High School Musical 2 - B Johnson (Coach)|H2D</t>
  </si>
  <si>
    <t>PROVIGO</t>
  </si>
  <si>
    <t>Solomon Islands Dollar</t>
  </si>
  <si>
    <t>Slovenian Tolar|SIT</t>
  </si>
  <si>
    <t>JNA</t>
  </si>
  <si>
    <t>JN9|JONAS - M Martin (The Queen)</t>
  </si>
  <si>
    <t>SOS|Somalian Shilling</t>
  </si>
  <si>
    <t>High School Musical 2 - C Warren (Zeke)</t>
  </si>
  <si>
    <t>High School Musical 2 - C Bleu (Chad)|H2E</t>
  </si>
  <si>
    <t>PUBLIX</t>
  </si>
  <si>
    <t>Somalian Shilling</t>
  </si>
  <si>
    <t>Solomon Islands Dollar|SBD</t>
  </si>
  <si>
    <t>JNB</t>
  </si>
  <si>
    <t>JNA|JONAS - Joe, Kevin &amp; Nick</t>
  </si>
  <si>
    <t>SRG|Surinam Guilder</t>
  </si>
  <si>
    <t>High School Musical 2 - Chad and Taylor</t>
  </si>
  <si>
    <t>High School Musical 2 - C Warren (Zeke)|H2F</t>
  </si>
  <si>
    <t>QVC</t>
  </si>
  <si>
    <t>South African Rand</t>
  </si>
  <si>
    <t>Somalian Shilling|SOS</t>
  </si>
  <si>
    <t>JON</t>
  </si>
  <si>
    <t>JNB|JONAS - Joe, Kevin, Nick &amp; Stella</t>
  </si>
  <si>
    <t>STD|Sao Tome Dobra</t>
  </si>
  <si>
    <t>High School Musical 2 - Gabriella and Troy</t>
  </si>
  <si>
    <t>High School Musical 2 - Chad and Taylor|H2O</t>
  </si>
  <si>
    <t>RALEYS</t>
  </si>
  <si>
    <t>South Korean Won</t>
  </si>
  <si>
    <t>South African Rand|ZAR</t>
  </si>
  <si>
    <t>KM4</t>
  </si>
  <si>
    <t>JON|JONAS - General (No Name, Likeness or Voice Royalty)</t>
  </si>
  <si>
    <t>SVC|El Salvador Colon</t>
  </si>
  <si>
    <t>High School Musical 2 - Gabriella, Taylor &amp; Troy</t>
  </si>
  <si>
    <t>High School Musical 2 - Gabriella and Troy|H2N</t>
  </si>
  <si>
    <t>RALPH'S GROCERY STORE</t>
  </si>
  <si>
    <t>Sri Lankan Rupee</t>
  </si>
  <si>
    <t>South Korean Won|KRW</t>
  </si>
  <si>
    <t>KM5</t>
  </si>
  <si>
    <t>KM4|Cars - King, Mario and Ferrari car grp of 4</t>
  </si>
  <si>
    <t>SYP|Syrian Pound</t>
  </si>
  <si>
    <t>High School Musical 2 - Gabrielle and Sharpay</t>
  </si>
  <si>
    <t>High School Musical 2 - Gabriella, Taylor &amp; Troy|H2R</t>
  </si>
  <si>
    <t>RANDALL</t>
  </si>
  <si>
    <t>St. Helena Pound</t>
  </si>
  <si>
    <t>Sri Lankan Rupee|LKR</t>
  </si>
  <si>
    <t>KME</t>
  </si>
  <si>
    <t>KM5|Cars - King, Mario and Ferrari car grp of 5</t>
  </si>
  <si>
    <t>SZL|Swaziland Lilangeni</t>
  </si>
  <si>
    <t>High School Musical 2 - General (No Name, Likeness or Voice Royalty)</t>
  </si>
  <si>
    <t>High School Musical 2 - Gabrielle and Sharpay|H2T</t>
  </si>
  <si>
    <t>REAL CANADIAN SUPERSTORES</t>
  </si>
  <si>
    <t>Surinam Guilder</t>
  </si>
  <si>
    <t>St. Helena Pound|SHP</t>
  </si>
  <si>
    <t>KWT</t>
  </si>
  <si>
    <t>KME|Cars - King, Mario and Ferrari car only</t>
  </si>
  <si>
    <t>THB|Thailand Baht</t>
  </si>
  <si>
    <t>High School Musical 2 - L Grabeel (Ryan)</t>
  </si>
  <si>
    <t>High School Musical 2 - General (No Name, Likeness or Voice Royalty)|H2A</t>
  </si>
  <si>
    <t>RITE AID</t>
  </si>
  <si>
    <t>Swaziland Lilangeni</t>
  </si>
  <si>
    <t>Surinam Guilder|SRG</t>
  </si>
  <si>
    <t>LC2</t>
  </si>
  <si>
    <t>KWT|Cars - Kenworth Trucks alone</t>
  </si>
  <si>
    <t>TND|Tunisian Dinar</t>
  </si>
  <si>
    <t>High School Musical 2 - M Coleman (Taylor)</t>
  </si>
  <si>
    <t>High School Musical 2 - L Grabeel (Ryan)|H2G</t>
  </si>
  <si>
    <t>RONA</t>
  </si>
  <si>
    <t>Swedish Krona</t>
  </si>
  <si>
    <t>Swaziland Lilangeni|SZL</t>
  </si>
  <si>
    <t>LC3</t>
  </si>
  <si>
    <t>LC2|Cars - Luigi w Ferrari car only</t>
  </si>
  <si>
    <t>TOP|Tongan Pa`Anga</t>
  </si>
  <si>
    <t>High School Musical 2 - O Rulin (Kelsi)</t>
  </si>
  <si>
    <t>High School Musical 2 - M Coleman (Taylor)|H2H</t>
  </si>
  <si>
    <t>ROOMS TO GO</t>
  </si>
  <si>
    <t>Swiss Franc</t>
  </si>
  <si>
    <t>Swedish Krona|SEK</t>
  </si>
  <si>
    <t>LC4</t>
  </si>
  <si>
    <t>LC3|Cars - Luigi w Ferrari car in a grp of 3</t>
  </si>
  <si>
    <t>TPE|Timor Escudo</t>
  </si>
  <si>
    <t>High School Musical 2 - R Sanborn (Jason</t>
  </si>
  <si>
    <t>High School Musical 2 - O Rulin (Kelsi)|H2I</t>
  </si>
  <si>
    <t>ROSS</t>
  </si>
  <si>
    <t>Syrian Pound</t>
  </si>
  <si>
    <t>Swiss Franc|CHF</t>
  </si>
  <si>
    <t>LC5</t>
  </si>
  <si>
    <t>LC4|Cars - Luigi w Ferrari car in a grp of 4</t>
  </si>
  <si>
    <t>TTD|Trinidad and Tobago Dollar</t>
  </si>
  <si>
    <t>High School Musical 2 - Ryan and Sharpay</t>
  </si>
  <si>
    <t>High School Musical 2 - R Sanborn (Jason|H2J</t>
  </si>
  <si>
    <t>SAAN STORES</t>
  </si>
  <si>
    <t>Tanzanian Shilling</t>
  </si>
  <si>
    <t>Syrian Pound|SYP</t>
  </si>
  <si>
    <t>LCG</t>
  </si>
  <si>
    <t>LC5|Cars - Luigi w Ferrari car in a grp of 5</t>
  </si>
  <si>
    <t>TWD|New Taiwan Dollar</t>
  </si>
  <si>
    <t>High School Musical 2 - Troy, Gabriella, Chad, Taylor, Sharpay, Ryan</t>
  </si>
  <si>
    <t>High School Musical 2 - Ryan and Sharpay|H2P</t>
  </si>
  <si>
    <t>SAFEWAY</t>
  </si>
  <si>
    <t>Thailand Baht</t>
  </si>
  <si>
    <t>Tanzanian Shilling|TZS</t>
  </si>
  <si>
    <t>LE2</t>
  </si>
  <si>
    <t>LCG|Cars - Luigi in a mixed manufacturer grp</t>
  </si>
  <si>
    <t>TZS|Tanzanian Shilling</t>
  </si>
  <si>
    <t>High School Musical 2 - Troy, Taylor, Sharpay</t>
  </si>
  <si>
    <t>High School Musical 2 - Troy, Gabriella, Chad, Taylor, Sharpay, Ryan|H2M</t>
  </si>
  <si>
    <t>SAFEWAY-CANADA</t>
  </si>
  <si>
    <t>Timor Escudo</t>
  </si>
  <si>
    <t>Thailand Baht|THB</t>
  </si>
  <si>
    <t>LE3</t>
  </si>
  <si>
    <t>LE2|Cars - Luigi w Ferrari Flags in a grp of 2</t>
  </si>
  <si>
    <t>UAH|Ukranian Hryvnia</t>
  </si>
  <si>
    <t>High School Musical 2 - V Anne Hudgens (Gabriella)</t>
  </si>
  <si>
    <t>High School Musical 2 - Troy, Taylor, Sharpay|H2S</t>
  </si>
  <si>
    <t>SAM'S CLUB</t>
  </si>
  <si>
    <t>Tongan Pa`Anga</t>
  </si>
  <si>
    <t>Timor Escudo|TPE</t>
  </si>
  <si>
    <t>LF3</t>
  </si>
  <si>
    <t>LE3|Cars - Luigi w Ferrari Flags in a grp of 3</t>
  </si>
  <si>
    <t>UYP</t>
  </si>
  <si>
    <t>UGX|Ugandan Shilling</t>
  </si>
  <si>
    <t>High School Musical 2 - Z Efron (Troy)</t>
  </si>
  <si>
    <t>High School Musical 2 - V Anne Hudgens (Gabriella)|H2K</t>
  </si>
  <si>
    <t>SEARS CANADA</t>
  </si>
  <si>
    <t>Trinidad and Tobago Dollar</t>
  </si>
  <si>
    <t>Tongan Pa`Anga|TOP</t>
  </si>
  <si>
    <t>LF4</t>
  </si>
  <si>
    <t>LF3|Cars - Luigi w Flags w Guido w Flags and non-specialty car</t>
  </si>
  <si>
    <t>UYP|Uraguayan Peso</t>
  </si>
  <si>
    <t>High School Musical 3 - A Reed (Ms. Darbus)</t>
  </si>
  <si>
    <t>High School Musical 2 - Z Efron (Troy)|H2L</t>
  </si>
  <si>
    <t>SEARS CATALOGUE</t>
  </si>
  <si>
    <t>Tunisian Dinar</t>
  </si>
  <si>
    <t>Trinidad and Tobago Dollar|TTD</t>
  </si>
  <si>
    <t>LFG</t>
  </si>
  <si>
    <t>LF4|Cars - Luigi w Flags w Guido w Flags and Ferrari car only</t>
  </si>
  <si>
    <t>VEB</t>
  </si>
  <si>
    <t>UYU|Uraguay Peso</t>
  </si>
  <si>
    <t>High School Musical 3 - A Tisdale (Sharpay)</t>
  </si>
  <si>
    <t>High School Musical 3 - A Reed (Ms. Darbus)|H3B</t>
  </si>
  <si>
    <t>SEVEN-ELEVEN</t>
  </si>
  <si>
    <t>Turkish Lira</t>
  </si>
  <si>
    <t>Tunisian Dinar|TND</t>
  </si>
  <si>
    <t>LFK</t>
  </si>
  <si>
    <t>LFG|Cars - Luigi w Flags w Guido w Flags only</t>
  </si>
  <si>
    <t>VEB|Venezuelan Bolivar</t>
  </si>
  <si>
    <t>High School Musical 3 - All Character Likeness</t>
  </si>
  <si>
    <t>High School Musical 3 - A Tisdale (Sharpay)|H3C</t>
  </si>
  <si>
    <t>SHAWS</t>
  </si>
  <si>
    <t>Ugandan Shilling</t>
  </si>
  <si>
    <t>Turkish Lira|YTL</t>
  </si>
  <si>
    <t>LFM</t>
  </si>
  <si>
    <t>LFK|Cars - Luigi w Flags w Guido w Flags and King only</t>
  </si>
  <si>
    <t>VEF|Venezuelan Fuerte</t>
  </si>
  <si>
    <t>High School Musical 3 - B Johnson (Coach)</t>
  </si>
  <si>
    <t>High School Musical 3 - All Character Likeness|H3Q</t>
  </si>
  <si>
    <t>SHOPKO</t>
  </si>
  <si>
    <t>Ukranian Hryvnia</t>
  </si>
  <si>
    <t>Ugandan Shilling|UGX</t>
  </si>
  <si>
    <t>LG2</t>
  </si>
  <si>
    <t>LFM|Cars - Luigi w Flags w Guido w Flags and Mario only</t>
  </si>
  <si>
    <t>VND|Vietnamese Dong</t>
  </si>
  <si>
    <t>High School Musical 3 - C Bleu (Chad)</t>
  </si>
  <si>
    <t>High School Musical 3 - B Johnson (Coach)|H3D</t>
  </si>
  <si>
    <t>SHOPPERS DRUG MART</t>
  </si>
  <si>
    <t>United Arib Emirates Dirham</t>
  </si>
  <si>
    <t>Ukranian Hryvnia|UAH</t>
  </si>
  <si>
    <t>LG3</t>
  </si>
  <si>
    <t>LG2|Cars - Luigi (no flags) w Guido w Flags only</t>
  </si>
  <si>
    <t>VUV|Vanuatu Vatu</t>
  </si>
  <si>
    <t>High School Musical 3 - C Warren (Zeke)</t>
  </si>
  <si>
    <t>High School Musical 3 - C Bleu (Chad)|H3E</t>
  </si>
  <si>
    <t>SOBEYS</t>
  </si>
  <si>
    <t>Uraguay Peso</t>
  </si>
  <si>
    <t>United Arib Emirates Dirham|AED</t>
  </si>
  <si>
    <t>LGK</t>
  </si>
  <si>
    <t>LG3|Cars - Luigi (no flags) w Guido w Flags  in a grp of 3</t>
  </si>
  <si>
    <t>WST|Samoan Tala</t>
  </si>
  <si>
    <t>High School Musical 3 - Chad and Taylor</t>
  </si>
  <si>
    <t>High School Musical 3 - C Warren (Zeke)|H3F</t>
  </si>
  <si>
    <t>SPECIALTY STORES - AUSTRALIA</t>
  </si>
  <si>
    <t>Uraguayan Peso</t>
  </si>
  <si>
    <t>Uraguay Peso|UYU</t>
  </si>
  <si>
    <t>LGM</t>
  </si>
  <si>
    <t>LGK|Cars - Luigi w Flags w Guido w Flags and Ferrari car and King only</t>
  </si>
  <si>
    <t>XAF|Gabon Cfa Franc Beac</t>
  </si>
  <si>
    <t>High School Musical 3 - Gabriella and Troy</t>
  </si>
  <si>
    <t>High School Musical 3 - Chad and Taylor|H3O</t>
  </si>
  <si>
    <t>SPORTS AUTHORITY</t>
  </si>
  <si>
    <t>Vanuatu Vatu</t>
  </si>
  <si>
    <t>Uraguayan Peso|UYP</t>
  </si>
  <si>
    <t>LM</t>
  </si>
  <si>
    <t>LGM|Cars - Luigi w Flags w Guido w Flags and Ferrari car and Mario only</t>
  </si>
  <si>
    <t>XEU</t>
  </si>
  <si>
    <t>XCD|East Caribbean Dollar</t>
  </si>
  <si>
    <t>High School Musical 3 - General (No Name, Likeness or Voice Royalty)</t>
  </si>
  <si>
    <t>High School Musical 3 - Gabriella and Troy|H3N</t>
  </si>
  <si>
    <t>STAPLES</t>
  </si>
  <si>
    <t>Venezuelan Bolivar</t>
  </si>
  <si>
    <t>Vanuatu Vatu|VUV</t>
  </si>
  <si>
    <t>MCH</t>
  </si>
  <si>
    <t>LM|The Little Mermaid</t>
  </si>
  <si>
    <t>XEU|Euro. Currency Unit</t>
  </si>
  <si>
    <t>High School Musical 3 - L Grabeel (Ryan)</t>
  </si>
  <si>
    <t>High School Musical 3 - General (No Name, Likeness or Voice Royalty)|H3A</t>
  </si>
  <si>
    <t>STEIN MART</t>
  </si>
  <si>
    <t>Venezuelan Fuerte</t>
  </si>
  <si>
    <t>Venezuelan Bolivar|VEB</t>
  </si>
  <si>
    <t>Myanmar (Burma)</t>
  </si>
  <si>
    <t>MF</t>
  </si>
  <si>
    <t>MCH|Mickey Mouse Club House</t>
  </si>
  <si>
    <t>XOF|Benin Cfa Franc</t>
  </si>
  <si>
    <t>High School Musical 3 - M Coleman (Taylor)</t>
  </si>
  <si>
    <t>High School Musical 3 - L Grabeel (Ryan)|H3G</t>
  </si>
  <si>
    <t>SUPER VALU STORES</t>
  </si>
  <si>
    <t>Vietnamese Dong</t>
  </si>
  <si>
    <t>Venezuelan Fuerte|VEF</t>
  </si>
  <si>
    <t>MFC</t>
  </si>
  <si>
    <t>MF|High School Musical - Fabulus</t>
  </si>
  <si>
    <t>XPF|Cfp Franc</t>
  </si>
  <si>
    <t>High School Musical 3 - O Rulin (Kelsi)</t>
  </si>
  <si>
    <t>High School Musical 3 - M Coleman (Taylor)|H3H</t>
  </si>
  <si>
    <t>TJ MAXX</t>
  </si>
  <si>
    <t>West Indian Guilder</t>
  </si>
  <si>
    <t>Vietnamese Dong|VND</t>
  </si>
  <si>
    <t>ML3</t>
  </si>
  <si>
    <t>MFC|Cars - Mario and Ferrari Car only</t>
  </si>
  <si>
    <t>YER</t>
  </si>
  <si>
    <t>YDD|Yemen Dollar</t>
  </si>
  <si>
    <t>High School Musical 3 - R Sanborn (Jason)</t>
  </si>
  <si>
    <t>High School Musical 3 - O Rulin (Kelsi)|H3I</t>
  </si>
  <si>
    <t>TRU CANADA</t>
  </si>
  <si>
    <t>Yemen Dollar</t>
  </si>
  <si>
    <t>West Indian Guilder|ANG</t>
  </si>
  <si>
    <t>PAA</t>
  </si>
  <si>
    <t>ML3|Cars - Luigi w Mario in a grp</t>
  </si>
  <si>
    <t>YER|Yemeni Rial</t>
  </si>
  <si>
    <t>High School Musical 3 - Ryan and Sharpay</t>
  </si>
  <si>
    <t>High School Musical 3 - R Sanborn (Jason)|H3J</t>
  </si>
  <si>
    <t>URBAN OUTFITTERS</t>
  </si>
  <si>
    <t>Yemeni Rial</t>
  </si>
  <si>
    <t>Yemen Dollar|YDD</t>
  </si>
  <si>
    <t>PHO</t>
  </si>
  <si>
    <t>PAA|Toy Story 2-Potato Head Alone</t>
  </si>
  <si>
    <t>YUD</t>
  </si>
  <si>
    <t>YTL|Turkish Lira</t>
  </si>
  <si>
    <t>High School Musical 3 - Troy, Gabriella, Chad, Taylor, Sharpay, Ryan</t>
  </si>
  <si>
    <t>High School Musical 3 - Ryan and Sharpay|H3P</t>
  </si>
  <si>
    <t>VON MAUR, INC</t>
  </si>
  <si>
    <t>Yugoslavian Dinar</t>
  </si>
  <si>
    <t>Yemeni Rial|YER</t>
  </si>
  <si>
    <t>PRN</t>
  </si>
  <si>
    <t>PHO|Toy Story 2-Potato Head w/ others</t>
  </si>
  <si>
    <t>YUM</t>
  </si>
  <si>
    <t>YUD|Yugoslavian Dinar</t>
  </si>
  <si>
    <t>High School Musical 3 - Troy, Gabrielle, Sharpay, Ryan</t>
  </si>
  <si>
    <t>High School Musical 3 - Troy, Gabriella, Chad, Taylor, Sharpay, Ryan|H3M</t>
  </si>
  <si>
    <t>WALDENBOOKS</t>
  </si>
  <si>
    <t>Yugoslavian New Dinar</t>
  </si>
  <si>
    <t>Yugoslavian Dinar|YUD</t>
  </si>
  <si>
    <t>PRU</t>
  </si>
  <si>
    <t>PRN|Princesses</t>
  </si>
  <si>
    <t>YUM|Yugoslavian New Dinar</t>
  </si>
  <si>
    <t>High School Musical 3 - V Anne Hudgens (Gabriella)</t>
  </si>
  <si>
    <t>High School Musical 3 - Troy, Gabrielle, Sharpay, Ryan|H3R</t>
  </si>
  <si>
    <t>WALGREENS</t>
  </si>
  <si>
    <t>Zaire</t>
  </si>
  <si>
    <t>Yugoslavian New Dinar|YUM</t>
  </si>
  <si>
    <t>RK</t>
  </si>
  <si>
    <t>PRU|Power Rangers Jungle Fury</t>
  </si>
  <si>
    <t>ZAR|South African Rand</t>
  </si>
  <si>
    <t>High School Musical 3 - Z Efron (Troy)</t>
  </si>
  <si>
    <t>High School Musical 3 - V Anne Hudgens (Gabriella)|H3K</t>
  </si>
  <si>
    <t>WALT DISNEY WORLD</t>
  </si>
  <si>
    <t>Zambian Kwacha</t>
  </si>
  <si>
    <t>Zaire|ZRZ</t>
  </si>
  <si>
    <t>RK1</t>
  </si>
  <si>
    <t>RK|Camp Rock</t>
  </si>
  <si>
    <t>ZMK|Zambian Kwacha</t>
  </si>
  <si>
    <t>Incredibles, The</t>
  </si>
  <si>
    <t>High School Musical 3 - Z Efron (Troy)|H3L</t>
  </si>
  <si>
    <t>WAREHOUSE</t>
  </si>
  <si>
    <t>Zimbabwean Dollar</t>
  </si>
  <si>
    <t>Zambian Kwacha|ZMK</t>
  </si>
  <si>
    <t>RK2</t>
  </si>
  <si>
    <t>RK1|Camp Rock - J Jonas (Shane)</t>
  </si>
  <si>
    <t>ZRZ|Zaire</t>
  </si>
  <si>
    <t>JONAS - C Hittinger (Van Dyke Tosh)</t>
  </si>
  <si>
    <t>Incredibles, The|INC</t>
  </si>
  <si>
    <t>WAREHOUSE CLUBS</t>
  </si>
  <si>
    <t>Zimbabwean Dollar|ZWD</t>
  </si>
  <si>
    <t>RK3</t>
  </si>
  <si>
    <t>RK2|Camp Rock - N Jonas (Nate)</t>
  </si>
  <si>
    <t>ZWD|Zimbabwean Dollar</t>
  </si>
  <si>
    <t>JONAS - C Staub (Stella)</t>
  </si>
  <si>
    <t>JONAS - C Hittinger (Van Dyke Tosh)|JN7</t>
  </si>
  <si>
    <t>WEGMANS</t>
  </si>
  <si>
    <t>RK4</t>
  </si>
  <si>
    <t>RK3|Camp Rock - K Jonas (Jason)</t>
  </si>
  <si>
    <t>JONAS - General (No Name, Likeness or Voice Royalty)</t>
  </si>
  <si>
    <t>JONAS - C Staub (Stella)|JN4</t>
  </si>
  <si>
    <t>WHOLESALERS</t>
  </si>
  <si>
    <t>RK5</t>
  </si>
  <si>
    <t>RK4|Camp Rock - A M Perez (Ella)</t>
  </si>
  <si>
    <t>JONAS - J Jonas (Joe)</t>
  </si>
  <si>
    <t>JONAS - General (No Name, Likeness or Voice Royalty)|JON</t>
  </si>
  <si>
    <t>WINN DIXIE</t>
  </si>
  <si>
    <t>RK6</t>
  </si>
  <si>
    <t>RK5|Camp Rock - A Stoner (Caitlyn)</t>
  </si>
  <si>
    <t>JONAS - Joe, Kevin &amp; Nick</t>
  </si>
  <si>
    <t>JONAS - J Jonas (Joe)|JN2</t>
  </si>
  <si>
    <t>ZEHRS</t>
  </si>
  <si>
    <t>RK7</t>
  </si>
  <si>
    <t>RK6|Camp Rock - M Martin (Tess)</t>
  </si>
  <si>
    <t>JONAS - Joe, Kevin, Nick &amp; Stella</t>
  </si>
  <si>
    <t>JONAS - Joe, Kevin &amp; Nick|JNA</t>
  </si>
  <si>
    <t>ZELLERS</t>
  </si>
  <si>
    <t>RK8</t>
  </si>
  <si>
    <t>RK7|Camp Rock - Jason, Nate &amp; Shane</t>
  </si>
  <si>
    <t>JONAS - K Stribling (Little Girl)</t>
  </si>
  <si>
    <t>JONAS - Joe, Kevin, Nick &amp; Stella|JNB</t>
  </si>
  <si>
    <t>RK9</t>
  </si>
  <si>
    <t>RK8|Camp Rock - D Lovato (Mitchie)</t>
  </si>
  <si>
    <t>JONAS - M Martin (The Queen)</t>
  </si>
  <si>
    <t>JONAS - K Stribling (Little Girl)|JN6</t>
  </si>
  <si>
    <t>RKA</t>
  </si>
  <si>
    <t>RK9|Camp Rock - R Fegan (Sander)</t>
  </si>
  <si>
    <t>JONAS - N Jonas (Nick)</t>
  </si>
  <si>
    <t>JONAS - M Martin (The Queen)|JN9</t>
  </si>
  <si>
    <t>RKB</t>
  </si>
  <si>
    <t>RKA|Camp Rock - M Canals (Connie)</t>
  </si>
  <si>
    <t>JONAS - P Jonas (Kevin)</t>
  </si>
  <si>
    <t>JONAS - N Jonas (Nick)|JN1</t>
  </si>
  <si>
    <t>RKC</t>
  </si>
  <si>
    <t>RKB|Camp Rock - J Richards (Peggy)</t>
  </si>
  <si>
    <t>JONAS - R Creskoff (Sandy)</t>
  </si>
  <si>
    <t>JONAS - P Jonas (Kevin)|JN3</t>
  </si>
  <si>
    <t>RKD</t>
  </si>
  <si>
    <t>RKC|Camp Rock - A Doyle (Lola)</t>
  </si>
  <si>
    <t>JONAS - R Katz (Willie)</t>
  </si>
  <si>
    <t>JONAS - R Creskoff (Sandy)|JN8</t>
  </si>
  <si>
    <t>RKF</t>
  </si>
  <si>
    <t>RKD|Camp Rock - D Fathers (Brown)</t>
  </si>
  <si>
    <t>M/S Potato Head Alone</t>
  </si>
  <si>
    <t>JONAS - R Katz (Willie)|JN5</t>
  </si>
  <si>
    <t>RKG</t>
  </si>
  <si>
    <t>RKF|Camp Rock - J Ricci (TJ)</t>
  </si>
  <si>
    <t>M/S Potato Head With Other</t>
  </si>
  <si>
    <t>M/S Potato Head Alone|TPA</t>
  </si>
  <si>
    <t>RKI</t>
  </si>
  <si>
    <t>RKG|Camp Rock - J Francis (Barron)</t>
  </si>
  <si>
    <t>Mickey Mouse Club House</t>
  </si>
  <si>
    <t>M/S Potato Head With Other|TPO</t>
  </si>
  <si>
    <t>RKK</t>
  </si>
  <si>
    <t>RKI|Camp Rock - S Francis (Lola Dancer)</t>
  </si>
  <si>
    <t>My Friends Tigger &amp; Pooh</t>
  </si>
  <si>
    <t>Mickey Mouse Club House|MCH</t>
  </si>
  <si>
    <t>RKL</t>
  </si>
  <si>
    <t>RKK|Camp Rock - Jason, Nate, Shane &amp; Mitchie</t>
  </si>
  <si>
    <t>Power Rangers Jungle Fury</t>
  </si>
  <si>
    <t>My Friends Tigger &amp; Pooh|FTP</t>
  </si>
  <si>
    <t>RKN</t>
  </si>
  <si>
    <t>RKL|Camp Rock - Shane &amp; Mitchie</t>
  </si>
  <si>
    <t>Princesses</t>
  </si>
  <si>
    <t>Power Rangers Jungle Fury|PRU</t>
  </si>
  <si>
    <t>RKN|Camp Rock - Lola Catly Ela Bwn Miche Pegy Shane Nat Conie Tes Json Gio JBwn</t>
  </si>
  <si>
    <t>Standard Characters</t>
  </si>
  <si>
    <t>Princesses|PRN</t>
  </si>
  <si>
    <t>T30</t>
  </si>
  <si>
    <t>STD|Standard Characters</t>
  </si>
  <si>
    <t>The Little Mermaid</t>
  </si>
  <si>
    <t>Standard Characters|STD</t>
  </si>
  <si>
    <t>T31</t>
  </si>
  <si>
    <t>T30|Toy Story 3 - Ken and/or Barbie, Chatter Phone &amp; MrPH and/or MrsPH</t>
  </si>
  <si>
    <t>Tim Allen Voice</t>
  </si>
  <si>
    <t>The Little Mermaid|LM</t>
  </si>
  <si>
    <t>T32</t>
  </si>
  <si>
    <t>T31|Toy Story 3 - Woody alone</t>
  </si>
  <si>
    <t>Toy Story - Slinky Dog (3D Representation)</t>
  </si>
  <si>
    <t>Tim Allen Voice|TAV</t>
  </si>
  <si>
    <t>T33</t>
  </si>
  <si>
    <t>T32|Toy Story 3 - Buzz alone</t>
  </si>
  <si>
    <t>Toy Story</t>
  </si>
  <si>
    <t>Toy Story - Slinky Dog (3D Representation)|TSD</t>
  </si>
  <si>
    <t>T34</t>
  </si>
  <si>
    <t>T33|Toy Story 3 - Jessie alone</t>
  </si>
  <si>
    <t>Toy Story 2 - Slinky Dog (3D Representation)</t>
  </si>
  <si>
    <t>Toy Story|TS</t>
  </si>
  <si>
    <t>T35</t>
  </si>
  <si>
    <t>T34|Toy Story 3 - Ken and/or Barbie alone</t>
  </si>
  <si>
    <t>Toy Story 2</t>
  </si>
  <si>
    <t>Toy Story 2 - Slinky Dog (3D Representation)|TYD</t>
  </si>
  <si>
    <t>T36</t>
  </si>
  <si>
    <t>T35|Toy Story 3 - Barbie Car alone</t>
  </si>
  <si>
    <t>Toy Story 2-Potato Head Alone</t>
  </si>
  <si>
    <t>Toy Story 2|TS2</t>
  </si>
  <si>
    <t>T37</t>
  </si>
  <si>
    <t>T36|Toy Story 3 - Chatter Phone alone</t>
  </si>
  <si>
    <t>Toy Story 2-Potato Head w/ others</t>
  </si>
  <si>
    <t>Toy Story 2-Potato Head Alone|PAA</t>
  </si>
  <si>
    <t>T38</t>
  </si>
  <si>
    <t>T37|Toy Story 3 - 3D Slinky Dog &amp; Ken and/or Barbie</t>
  </si>
  <si>
    <t>Toy Story 2-Tim Allen Voice</t>
  </si>
  <si>
    <t>Toy Story 2-Potato Head w/ others|PHO</t>
  </si>
  <si>
    <t>T39</t>
  </si>
  <si>
    <t>T38|Toy Story 3 - 3DSlinkDog Ken and/or Barb BarbCar ChatPhon MrPH and/or MrsPH</t>
  </si>
  <si>
    <t>Toy Story 3 - 3D Slinky Dog &amp; Barbie Car</t>
  </si>
  <si>
    <t>Toy Story 2-Tim Allen Voice|TA2</t>
  </si>
  <si>
    <t>T3A</t>
  </si>
  <si>
    <t>T39|Toy Story 3 - 3D Slinky Dog &amp; Barbie Car</t>
  </si>
  <si>
    <t>Toy Story 3 - 3D Slinky Dog &amp; Chatter Phone</t>
  </si>
  <si>
    <t>Toy Story 3 - 3D Slinky Dog &amp; Barbie Car|T39</t>
  </si>
  <si>
    <t>T3D</t>
  </si>
  <si>
    <t>T3A|Toy Story 3 - Mr Potato Head and/or Mrs Potato Head (w/o other Characters)</t>
  </si>
  <si>
    <t>Toy Story 3 - 3D Slinky Dog &amp; Ken and/or Barbie</t>
  </si>
  <si>
    <t>Toy Story 3 - 3D Slinky Dog &amp; Chatter Phone|T3E</t>
  </si>
  <si>
    <t>T3E</t>
  </si>
  <si>
    <t>T3D|Toy Story 3 - Slinky Dog (3D Representation)</t>
  </si>
  <si>
    <t>Toy Story 3 - 3D Slinky Dog &amp; Mr Potato Head and/or Mrs Potato Head</t>
  </si>
  <si>
    <t>Toy Story 3 - 3D Slinky Dog &amp; Ken and/or Barbie|T37</t>
  </si>
  <si>
    <t>T3F</t>
  </si>
  <si>
    <t>T3E|Toy Story 3 - 3D Slinky Dog &amp; Chatter Phone</t>
  </si>
  <si>
    <t>Toy Story 3 - 3D Slinky Dog Barbie Car Chatter Phone &amp; Mr PH and/or Mrs PH</t>
  </si>
  <si>
    <t>Toy Story 3 - 3D Slinky Dog &amp; Mr Potato Head and/or Mrs Potato Head|T3F</t>
  </si>
  <si>
    <t>T3G</t>
  </si>
  <si>
    <t>T3F|Toy Story 3 - 3D Slinky Dog &amp; Mr Potato Head and/or Mrs Potato Head</t>
  </si>
  <si>
    <t>Toy Story 3 - 3D Slinky Dog, Barbie Car &amp; Chatter Phone</t>
  </si>
  <si>
    <t>Toy Story 3 - 3D Slinky Dog Barbie Car Chatter Phone &amp; Mr PH and/or Mrs PH|T3N</t>
  </si>
  <si>
    <t>T3H</t>
  </si>
  <si>
    <t>T3G|Toy Story 3 - 3D Slinky Dog, Ken and/or Barbie &amp; Barbie Car</t>
  </si>
  <si>
    <t>Toy Story 3 - 3D Slinky Dog, Barbie Car &amp; Mr PH and/or Mrs PH</t>
  </si>
  <si>
    <t>Toy Story 3 - 3D Slinky Dog, Barbie Car &amp; Chatter Phone|T3L</t>
  </si>
  <si>
    <t>T3I</t>
  </si>
  <si>
    <t>T3H|Toy Story 3 - 3D Slinky Dog, Ken and/or Barbie &amp; Chatter Phone</t>
  </si>
  <si>
    <t>Toy Story 3 - 3D Slinky Dog, Chatter Phone &amp; Mr PH and/or Mrs PH</t>
  </si>
  <si>
    <t>Toy Story 3 - 3D Slinky Dog, Barbie Car &amp; Mr PH and/or Mrs PH|T3M</t>
  </si>
  <si>
    <t>T3J</t>
  </si>
  <si>
    <t>T3I|Toy Story 3 - 3D Slinky Dog, Ken and/or Barbie &amp; Mr PH and/or Mrs PH</t>
  </si>
  <si>
    <t>Toy Story 3 - 3D Slinky Dog, Ken and/or Barbie &amp; Barbie Car</t>
  </si>
  <si>
    <t>Toy Story 3 - 3D Slinky Dog, Chatter Phone &amp; Mr PH and/or Mrs PH|T3O</t>
  </si>
  <si>
    <t>T3K</t>
  </si>
  <si>
    <t>T3J|Toy Story 3 - 3D Slinky Dog, Ken and/or Barbie, Barbie Car &amp; Chatter Phone</t>
  </si>
  <si>
    <t>Toy Story 3 - 3D Slinky Dog, Ken and/or Barbie &amp; Chatter Phone</t>
  </si>
  <si>
    <t>Toy Story 3 - 3D Slinky Dog, Ken and/or Barbie &amp; Barbie Car|T3G</t>
  </si>
  <si>
    <t>T3L</t>
  </si>
  <si>
    <t>T3K|Toy Story 3 - 3DSlinkyDog, Ken and/or Barbie, BarbieCar &amp; MrPH and/or MrsPH</t>
  </si>
  <si>
    <t>Toy Story 3 - 3D Slinky Dog, Ken and/or Barbie &amp; Mr PH and/or Mrs PH</t>
  </si>
  <si>
    <t>Toy Story 3 - 3D Slinky Dog, Ken and/or Barbie &amp; Chatter Phone|T3H</t>
  </si>
  <si>
    <t>T3M</t>
  </si>
  <si>
    <t>T3L|Toy Story 3 - 3D Slinky Dog, Barbie Car &amp; Chatter Phone</t>
  </si>
  <si>
    <t>Toy Story 3 - 3D Slinky Dog, Ken and/or Barbie, Barbie Car &amp; Chatter Phone</t>
  </si>
  <si>
    <t>Toy Story 3 - 3D Slinky Dog, Ken and/or Barbie &amp; Mr PH and/or Mrs PH|T3I</t>
  </si>
  <si>
    <t>T3N</t>
  </si>
  <si>
    <t>T3M|Toy Story 3 - 3D Slinky Dog, Barbie Car &amp; Mr PH and/or Mrs PH</t>
  </si>
  <si>
    <t>Toy Story 3 - 3DSlinkDog Ken and/or Barb BarbCar ChatPhon MrPH and/or MrsPH</t>
  </si>
  <si>
    <t>Toy Story 3 - 3D Slinky Dog, Ken and/or Barbie, Barbie Car &amp; Chatter Phone|T3J</t>
  </si>
  <si>
    <t>T3O</t>
  </si>
  <si>
    <t>T3N|Toy Story 3 - 3D Slinky Dog Barbie Car Chatter Phone &amp; Mr PH and/or Mrs PH</t>
  </si>
  <si>
    <t>Toy Story 3 - 3DSlinkyDog, Ken and/or Barbie, BarbieCar &amp; MrPH and/or MrsPH</t>
  </si>
  <si>
    <t>Toy Story 3 - 3DSlinkDog Ken and/or Barb BarbCar ChatPhon MrPH and/or MrsPH|T38</t>
  </si>
  <si>
    <t>T3P</t>
  </si>
  <si>
    <t>T3O|Toy Story 3 - 3D Slinky Dog, Chatter Phone &amp; Mr PH and/or Mrs PH</t>
  </si>
  <si>
    <t>Toy Story 3 - 3DSlinkyDog, Ken and/or Barbie, ChatPhon &amp; MrPH and/or MrsPH</t>
  </si>
  <si>
    <t>Toy Story 3 - 3DSlinkyDog, Ken and/or Barbie, BarbieCar &amp; MrPH and/or MrsPH|T3K</t>
  </si>
  <si>
    <t>T3Q</t>
  </si>
  <si>
    <t>T3P|Toy Story 3 - Ken and/or Barbie &amp; Barbie Car</t>
  </si>
  <si>
    <t>Toy Story 3 - Barbie Car &amp; Chatter Phone</t>
  </si>
  <si>
    <t>Toy Story 3 - 3DSlinkyDog, Ken and/or Barbie, ChatPhon &amp; MrPH and/or MrsPH|T3R</t>
  </si>
  <si>
    <t>T3R</t>
  </si>
  <si>
    <t>T3Q|Toy Story 3 - Ken and/or Barbie &amp; Chatter Phone</t>
  </si>
  <si>
    <t>Toy Story 3 - Barbie Car &amp; Mr Potato Head and/or Mrs Potato Head</t>
  </si>
  <si>
    <t>Toy Story 3 - Barbie Car &amp; Chatter Phone|T3W</t>
  </si>
  <si>
    <t>T3S</t>
  </si>
  <si>
    <t>T3R|Toy Story 3 - 3DSlinkyDog, Ken and/or Barbie, ChatPhon &amp; MrPH and/or MrsPH</t>
  </si>
  <si>
    <t>Toy Story 3 - Barbie Car alone</t>
  </si>
  <si>
    <t>Toy Story 3 - Barbie Car &amp; Mr Potato Head and/or Mrs Potato Head|T3X</t>
  </si>
  <si>
    <t>T3T</t>
  </si>
  <si>
    <t>T3S|Toy Story 3 - Ken and/or Barbie &amp; Mr Potato Head and/or Mrs Potato Head</t>
  </si>
  <si>
    <t>Toy Story 3 - Barbie Car, Chatter Phone &amp; Mr PH and/or Mrs PH</t>
  </si>
  <si>
    <t>Toy Story 3 - Barbie Car alone|T35</t>
  </si>
  <si>
    <t>T3U</t>
  </si>
  <si>
    <t>T3T|Toy Story 3 - Ken and/or Barbie, Barbie car &amp; Chatter Phone</t>
  </si>
  <si>
    <t>Toy Story 3 - Buzz alone</t>
  </si>
  <si>
    <t>Toy Story 3 - Barbie Car, Chatter Phone &amp; Mr PH and/or Mrs PH|T3Y</t>
  </si>
  <si>
    <t>T3V</t>
  </si>
  <si>
    <t>T3U|Toy Story 3 - Ken and/or Barbie, BarbieCar, ChatterPhon &amp; MrPH and/or MrsPH</t>
  </si>
  <si>
    <t>Toy Story 3 - Chatter Phone &amp; Mr Potato Head and/or Mrs Potato Head</t>
  </si>
  <si>
    <t>Toy Story 3 - Buzz alone|T32</t>
  </si>
  <si>
    <t>T3W</t>
  </si>
  <si>
    <t>T3V|Toy Story 3 - Ken and/or Barbie, Barbie Car &amp; MrPH and/or MrsPH</t>
  </si>
  <si>
    <t>Toy Story 3 - Chatter Phone alone</t>
  </si>
  <si>
    <t>Toy Story 3 - Chatter Phone &amp; Mr Potato Head and/or Mrs Potato Head|T3Z</t>
  </si>
  <si>
    <t>Tajikistan</t>
  </si>
  <si>
    <t>T3X</t>
  </si>
  <si>
    <t>T3W|Toy Story 3 - Barbie Car &amp; Chatter Phone</t>
  </si>
  <si>
    <t>Toy Story 3 - Jessie alone</t>
  </si>
  <si>
    <t>Toy Story 3 - Chatter Phone alone|T36</t>
  </si>
  <si>
    <t>T3Y</t>
  </si>
  <si>
    <t>T3X|Toy Story 3 - Barbie Car &amp; Mr Potato Head and/or Mrs Potato Head</t>
  </si>
  <si>
    <t>Toy Story 3 - Ken and/or Barbie &amp; Barbie Car</t>
  </si>
  <si>
    <t>Toy Story 3 - Jessie alone|T33</t>
  </si>
  <si>
    <t>T3Z</t>
  </si>
  <si>
    <t>T3Y|Toy Story 3 - Barbie Car, Chatter Phone &amp; Mr PH and/or Mrs PH</t>
  </si>
  <si>
    <t>Toy Story 3 - Ken and/or Barbie &amp; Chatter Phone</t>
  </si>
  <si>
    <t>Toy Story 3 - Ken and/or Barbie &amp; Barbie Car|T3P</t>
  </si>
  <si>
    <t>TA2</t>
  </si>
  <si>
    <t>T3Z|Toy Story 3 - Chatter Phone &amp; Mr Potato Head and/or Mrs Potato Head</t>
  </si>
  <si>
    <t>Toy Story 3 - Ken and/or Barbie &amp; Mr Potato Head and/or Mrs Potato Head</t>
  </si>
  <si>
    <t>Toy Story 3 - Ken and/or Barbie &amp; Chatter Phone|T3Q</t>
  </si>
  <si>
    <t>TAV</t>
  </si>
  <si>
    <t>TA2|Toy Story 2-Tim Allen Voice</t>
  </si>
  <si>
    <t>Toy Story 3 - Ken and/or Barbie alone</t>
  </si>
  <si>
    <t>Toy Story 3 - Ken and/or Barbie &amp; Mr Potato Head and/or Mrs Potato Head|T3S</t>
  </si>
  <si>
    <t>TPA</t>
  </si>
  <si>
    <t>TAV|Tim Allen Voice</t>
  </si>
  <si>
    <t>Toy Story 3 - Ken and/or Barbie, Barbie car &amp; Chatter Phone</t>
  </si>
  <si>
    <t>Toy Story 3 - Ken and/or Barbie alone|T34</t>
  </si>
  <si>
    <t>TPO</t>
  </si>
  <si>
    <t>TPA|M/S Potato Head Alone</t>
  </si>
  <si>
    <t>Toy Story 3 - Ken and/or Barbie, Barbie Car &amp; MrPH and/or MrsPH</t>
  </si>
  <si>
    <t>Toy Story 3 - Ken and/or Barbie, Barbie car &amp; Chatter Phone|T3T</t>
  </si>
  <si>
    <t>TS</t>
  </si>
  <si>
    <t>TPO|M/S Potato Head With Other</t>
  </si>
  <si>
    <t>Toy Story 3 - Ken and/or Barbie, BarbieCar, ChatterPhon &amp; MrPH and/or MrsPH</t>
  </si>
  <si>
    <t>Toy Story 3 - Ken and/or Barbie, Barbie Car &amp; MrPH and/or MrsPH|T3V</t>
  </si>
  <si>
    <t>TS2</t>
  </si>
  <si>
    <t>TS|Toy Story</t>
  </si>
  <si>
    <t>Toy Story 3 - Ken and/or Barbie, Chatter Phone &amp; MrPH and/or MrsPH</t>
  </si>
  <si>
    <t>Toy Story 3 - Ken and/or Barbie, BarbieCar, ChatterPhon &amp; MrPH and/or MrsPH|T3U</t>
  </si>
  <si>
    <t>TS3</t>
  </si>
  <si>
    <t>TS2|Toy Story 2</t>
  </si>
  <si>
    <t>Toy Story 3 - Mr Potato Head and/or Mrs Potato Head (w/o other Characters)</t>
  </si>
  <si>
    <t>Toy Story 3 - Ken and/or Barbie, Chatter Phone &amp; MrPH and/or MrsPH|T30</t>
  </si>
  <si>
    <t>TSD</t>
  </si>
  <si>
    <t>TS3|Toy Story 3</t>
  </si>
  <si>
    <t>Toy Story 3 - Slinky Dog (3D Representation)</t>
  </si>
  <si>
    <t>Toy Story 3 - Mr Potato Head and/or Mrs Potato Head (w/o other Characters)|T3A</t>
  </si>
  <si>
    <t>Turkmenistan</t>
  </si>
  <si>
    <t>TYD</t>
  </si>
  <si>
    <t>TSD|Toy Story - Slinky Dog (3D Representation)</t>
  </si>
  <si>
    <t>Toy Story 3 - Woody alone</t>
  </si>
  <si>
    <t>Toy Story 3 - Slinky Dog (3D Representation)|T3D</t>
  </si>
  <si>
    <t>Unclassified Property</t>
  </si>
  <si>
    <t>TYD|Toy Story 2 - Slinky Dog (3D Representation)</t>
  </si>
  <si>
    <t>Toy Story 3</t>
  </si>
  <si>
    <t>Toy Story 3 - Woody alone|T31</t>
  </si>
  <si>
    <t>WPF</t>
  </si>
  <si>
    <t>Unclassified Property|Unclassified Property</t>
  </si>
  <si>
    <t>Toy Story 3|TS3</t>
  </si>
  <si>
    <t>WPF|Disney's Winnie the Pooh</t>
  </si>
  <si>
    <t>Uzbekistan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</si>
</sst>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&quot; de &quot;MMM&quot; de &quot;YY"/>
    <numFmt numFmtId="167" formatCode="###"/>
    <numFmt numFmtId="168" formatCode="0.00"/>
    <numFmt numFmtId="169" formatCode="0.00%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10"/>
      <name val="Verdana"/>
      <family val="2"/>
    </font>
    <font>
      <b/>
      <sz val="13"/>
      <color indexed="8"/>
      <name val="Verdana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0" fillId="22" borderId="0" xfId="0" applyNumberFormat="1" applyFill="1" applyAlignment="1" applyProtection="1">
      <alignment/>
      <protection locked="0"/>
    </xf>
    <xf numFmtId="165" fontId="18" fillId="22" borderId="10" xfId="0" applyNumberFormat="1" applyFont="1" applyFill="1" applyBorder="1" applyAlignment="1" applyProtection="1">
      <alignment/>
      <protection/>
    </xf>
    <xf numFmtId="165" fontId="19" fillId="22" borderId="11" xfId="0" applyNumberFormat="1" applyFont="1" applyFill="1" applyBorder="1" applyAlignment="1" applyProtection="1">
      <alignment/>
      <protection/>
    </xf>
    <xf numFmtId="165" fontId="20" fillId="22" borderId="0" xfId="0" applyNumberFormat="1" applyFont="1" applyFill="1" applyAlignment="1" applyProtection="1">
      <alignment horizontal="left"/>
      <protection locked="0"/>
    </xf>
    <xf numFmtId="165" fontId="18" fillId="22" borderId="12" xfId="0" applyNumberFormat="1" applyFont="1" applyFill="1" applyBorder="1" applyAlignment="1" applyProtection="1">
      <alignment/>
      <protection/>
    </xf>
    <xf numFmtId="165" fontId="19" fillId="22" borderId="13" xfId="0" applyNumberFormat="1" applyFont="1" applyFill="1" applyBorder="1" applyAlignment="1" applyProtection="1">
      <alignment/>
      <protection/>
    </xf>
    <xf numFmtId="164" fontId="18" fillId="22" borderId="13" xfId="0" applyNumberFormat="1" applyFont="1" applyFill="1" applyBorder="1" applyAlignment="1" applyProtection="1">
      <alignment/>
      <protection/>
    </xf>
    <xf numFmtId="166" fontId="19" fillId="22" borderId="13" xfId="0" applyNumberFormat="1" applyFont="1" applyFill="1" applyBorder="1" applyAlignment="1" applyProtection="1">
      <alignment horizontal="left"/>
      <protection locked="0"/>
    </xf>
    <xf numFmtId="165" fontId="18" fillId="22" borderId="14" xfId="0" applyNumberFormat="1" applyFont="1" applyFill="1" applyBorder="1" applyAlignment="1" applyProtection="1">
      <alignment/>
      <protection/>
    </xf>
    <xf numFmtId="167" fontId="18" fillId="22" borderId="15" xfId="0" applyNumberFormat="1" applyFont="1" applyFill="1" applyBorder="1" applyAlignment="1" applyProtection="1">
      <alignment/>
      <protection/>
    </xf>
    <xf numFmtId="165" fontId="18" fillId="22" borderId="16" xfId="0" applyNumberFormat="1" applyFont="1" applyFill="1" applyBorder="1" applyAlignment="1" applyProtection="1">
      <alignment/>
      <protection locked="0"/>
    </xf>
    <xf numFmtId="165" fontId="19" fillId="22" borderId="17" xfId="0" applyNumberFormat="1" applyFont="1" applyFill="1" applyBorder="1" applyAlignment="1" applyProtection="1">
      <alignment horizontal="right"/>
      <protection locked="0"/>
    </xf>
    <xf numFmtId="164" fontId="19" fillId="22" borderId="17" xfId="0" applyNumberFormat="1" applyFont="1" applyFill="1" applyBorder="1" applyAlignment="1" applyProtection="1">
      <alignment horizontal="right"/>
      <protection locked="0"/>
    </xf>
    <xf numFmtId="168" fontId="19" fillId="22" borderId="17" xfId="0" applyNumberFormat="1" applyFont="1" applyFill="1" applyBorder="1" applyAlignment="1" applyProtection="1">
      <alignment horizontal="right"/>
      <protection locked="0"/>
    </xf>
    <xf numFmtId="169" fontId="19" fillId="22" borderId="17" xfId="0" applyNumberFormat="1" applyFont="1" applyFill="1" applyBorder="1" applyAlignment="1" applyProtection="1">
      <alignment horizontal="right"/>
      <protection locked="0"/>
    </xf>
    <xf numFmtId="165" fontId="21" fillId="22" borderId="18" xfId="0" applyNumberFormat="1" applyFont="1" applyFill="1" applyBorder="1" applyAlignment="1" applyProtection="1">
      <alignment wrapText="1"/>
      <protection/>
    </xf>
    <xf numFmtId="165" fontId="19" fillId="22" borderId="0" xfId="0" applyNumberFormat="1" applyFont="1" applyFill="1" applyBorder="1" applyAlignment="1" applyProtection="1">
      <alignment wrapText="1"/>
      <protection/>
    </xf>
    <xf numFmtId="165" fontId="18" fillId="22" borderId="19" xfId="0" applyNumberFormat="1" applyFont="1" applyFill="1" applyBorder="1" applyAlignment="1" applyProtection="1">
      <alignment wrapText="1"/>
      <protection/>
    </xf>
    <xf numFmtId="165" fontId="22" fillId="22" borderId="16" xfId="0" applyNumberFormat="1" applyFont="1" applyFill="1" applyBorder="1" applyAlignment="1" applyProtection="1">
      <alignment horizontal="center"/>
      <protection locked="0"/>
    </xf>
    <xf numFmtId="165" fontId="21" fillId="22" borderId="18" xfId="0" applyNumberFormat="1" applyFont="1" applyFill="1" applyBorder="1" applyAlignment="1" applyProtection="1">
      <alignment wrapText="1"/>
      <protection locked="0"/>
    </xf>
    <xf numFmtId="165" fontId="0" fillId="22" borderId="0" xfId="0" applyNumberFormat="1" applyFill="1" applyAlignment="1" applyProtection="1">
      <alignment/>
      <protection locked="0"/>
    </xf>
    <xf numFmtId="164" fontId="19" fillId="22" borderId="17" xfId="0" applyNumberFormat="1" applyFont="1" applyFill="1" applyBorder="1" applyAlignment="1" applyProtection="1">
      <alignment horizontal="right" wrapText="1"/>
      <protection locked="0"/>
    </xf>
    <xf numFmtId="164" fontId="0" fillId="22" borderId="0" xfId="0" applyNumberFormat="1" applyFont="1" applyFill="1" applyAlignment="1" applyProtection="1">
      <alignment/>
      <protection locked="0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-gbha-dcpd130\c$\Svn\branch\development\2.0\namespaces\Disney\AsposeExcel.Tests\bin\Debug\TestOutpu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DataSheet"/>
      <sheetName val="MetaDataSheetEx"/>
      <sheetName val="Validation Range 1"/>
      <sheetName val="MasterWorksheet"/>
      <sheetName val="Evaluation Warn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Royalty Statement"/>
  <dimension ref="A1:W665"/>
  <sheetViews>
    <sheetView showGridLines="0" tabSelected="1" workbookViewId="0" topLeftCell="A1">
      <selection activeCell="B16" sqref="B16"/>
    </sheetView>
  </sheetViews>
  <sheetFormatPr defaultColWidth="9.140625" defaultRowHeight="18.75" customHeight="1"/>
  <cols>
    <col min="1" max="1" width="23.140625" style="1" customWidth="1"/>
    <col min="2" max="2" width="25.421875" style="1" customWidth="1"/>
    <col min="3" max="3" width="16.7109375" style="1" customWidth="1"/>
    <col min="4" max="4" width="16.8515625" style="1" customWidth="1"/>
    <col min="5" max="5" width="64.7109375" style="1" customWidth="1"/>
    <col min="6" max="6" width="26.421875" style="1" customWidth="1"/>
    <col min="7" max="7" width="36.00390625" style="1" customWidth="1"/>
    <col min="8" max="8" width="17.140625" style="1" customWidth="1"/>
    <col min="9" max="9" width="39.7109375" style="1" customWidth="1"/>
    <col min="10" max="10" width="21.00390625" style="1" customWidth="1"/>
    <col min="11" max="11" width="11.7109375" style="1" customWidth="1"/>
    <col min="12" max="12" width="16.140625" style="1" customWidth="1"/>
    <col min="13" max="13" width="13.7109375" style="1" customWidth="1"/>
    <col min="14" max="14" width="13.421875" style="1" customWidth="1"/>
    <col min="15" max="15" width="9.57421875" style="1" customWidth="1"/>
    <col min="16" max="16" width="11.421875" style="1" customWidth="1"/>
    <col min="17" max="17" width="11.28125" style="1" customWidth="1"/>
    <col min="18" max="18" width="14.140625" style="1" customWidth="1"/>
    <col min="19" max="19" width="14.7109375" style="1" customWidth="1"/>
    <col min="20" max="20" width="16.421875" style="1" customWidth="1"/>
    <col min="21" max="21" width="16.140625" style="1" customWidth="1"/>
    <col min="22" max="22" width="15.421875" style="1" customWidth="1"/>
    <col min="23" max="23" width="14.57421875" style="1" customWidth="1"/>
    <col min="24" max="16384" width="9.140625" style="1" customWidth="1"/>
  </cols>
  <sheetData>
    <row r="1" spans="1:23" ht="18.75" customHeight="1">
      <c r="A1" s="2" t="s">
        <v>0</v>
      </c>
      <c r="B1" s="3"/>
      <c r="E1" s="4" t="s">
        <v>1</v>
      </c>
      <c r="V1" s="2" t="s">
        <v>2</v>
      </c>
      <c r="W1" s="3" t="s">
        <v>3</v>
      </c>
    </row>
    <row r="2" spans="1:23" ht="12.75" customHeight="1">
      <c r="A2" s="5" t="s">
        <v>4</v>
      </c>
      <c r="B2" s="6"/>
      <c r="V2" s="5" t="s">
        <v>5</v>
      </c>
      <c r="W2" s="7">
        <f>SUM(Q7:Q65000)</f>
        <v>0</v>
      </c>
    </row>
    <row r="3" spans="1:23" ht="12.75" customHeight="1">
      <c r="A3" s="5" t="s">
        <v>6</v>
      </c>
      <c r="B3" s="8"/>
      <c r="V3" s="5" t="s">
        <v>7</v>
      </c>
      <c r="W3" s="7">
        <f>SUM(S7:S65000)</f>
        <v>0</v>
      </c>
    </row>
    <row r="4" spans="1:23" ht="12.75" customHeight="1">
      <c r="A4" s="5" t="s">
        <v>8</v>
      </c>
      <c r="B4" s="8"/>
      <c r="V4" s="9" t="s">
        <v>9</v>
      </c>
      <c r="W4" s="10">
        <f>SUM(U7:U65000)</f>
        <v>0</v>
      </c>
    </row>
    <row r="6" spans="1:23" ht="12.75" customHeight="1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J6" s="11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24</v>
      </c>
      <c r="P6" s="11" t="s">
        <v>25</v>
      </c>
      <c r="Q6" s="11" t="s">
        <v>5</v>
      </c>
      <c r="R6" s="11" t="s">
        <v>26</v>
      </c>
      <c r="S6" s="11" t="s">
        <v>7</v>
      </c>
      <c r="T6" s="11" t="s">
        <v>27</v>
      </c>
      <c r="U6" s="11" t="s">
        <v>28</v>
      </c>
      <c r="V6" s="11" t="s">
        <v>29</v>
      </c>
      <c r="W6" s="11" t="s">
        <v>30</v>
      </c>
    </row>
    <row r="7" spans="1:23" ht="12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>
        <f>IF(ISERROR(K7-L7),0,K7-L7)</f>
        <v>0</v>
      </c>
      <c r="N7" s="14"/>
      <c r="O7" s="14"/>
      <c r="P7" s="14" t="s">
        <v>31</v>
      </c>
      <c r="Q7" s="14">
        <f>IF(ISERROR(N7-O7-P7),0,N7-O7-P7)</f>
        <v>0</v>
      </c>
      <c r="R7" s="15" t="s">
        <v>32</v>
      </c>
      <c r="S7" s="14">
        <f>IF(ISERROR((R7*Q7)),0,(R7*Q7))</f>
        <v>0</v>
      </c>
      <c r="T7" s="14" t="s">
        <v>33</v>
      </c>
      <c r="U7" s="14">
        <f>IF(ISERROR(S7*T7),0,S7*T7)</f>
        <v>0</v>
      </c>
      <c r="V7" s="12"/>
      <c r="W7" s="12"/>
    </row>
    <row r="8" spans="1:23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>
        <f>IF(ISERROR(K8-L8),0,K8-L8)</f>
        <v>0</v>
      </c>
      <c r="N8" s="14"/>
      <c r="O8" s="14"/>
      <c r="P8" s="14" t="s">
        <v>31</v>
      </c>
      <c r="Q8" s="14">
        <f>IF(ISERROR(N8-O8-P8),0,N8-O8-P8)</f>
        <v>0</v>
      </c>
      <c r="R8" s="15" t="s">
        <v>32</v>
      </c>
      <c r="S8" s="14">
        <f>IF(ISERROR((R8*Q8)),0,(R8*Q8))</f>
        <v>0</v>
      </c>
      <c r="T8" s="14" t="s">
        <v>33</v>
      </c>
      <c r="U8" s="14">
        <f>IF(ISERROR(S8*T8),0,S8*T8)</f>
        <v>0</v>
      </c>
      <c r="V8" s="12"/>
      <c r="W8" s="12"/>
    </row>
    <row r="9" spans="1:23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>
        <f>IF(ISERROR(K9-L9),0,K9-L9)</f>
        <v>0</v>
      </c>
      <c r="N9" s="14"/>
      <c r="O9" s="14"/>
      <c r="P9" s="14" t="s">
        <v>31</v>
      </c>
      <c r="Q9" s="14">
        <f>IF(ISERROR(N9-O9-P9),0,N9-O9-P9)</f>
        <v>0</v>
      </c>
      <c r="R9" s="15" t="s">
        <v>32</v>
      </c>
      <c r="S9" s="14">
        <f>IF(ISERROR((R9*Q9)),0,(R9*Q9))</f>
        <v>0</v>
      </c>
      <c r="T9" s="14" t="s">
        <v>33</v>
      </c>
      <c r="U9" s="14">
        <f>IF(ISERROR(S9*T9),0,S9*T9)</f>
        <v>0</v>
      </c>
      <c r="V9" s="12"/>
      <c r="W9" s="12"/>
    </row>
    <row r="10" spans="1:23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>
        <f>IF(ISERROR(K10-L10),0,K10-L10)</f>
        <v>0</v>
      </c>
      <c r="N10" s="14"/>
      <c r="O10" s="14"/>
      <c r="P10" s="14" t="s">
        <v>31</v>
      </c>
      <c r="Q10" s="14">
        <f>IF(ISERROR(N10-O10-P10),0,N10-O10-P10)</f>
        <v>0</v>
      </c>
      <c r="R10" s="15" t="s">
        <v>32</v>
      </c>
      <c r="S10" s="14">
        <f>IF(ISERROR((R10*Q10)),0,(R10*Q10))</f>
        <v>0</v>
      </c>
      <c r="T10" s="14" t="s">
        <v>33</v>
      </c>
      <c r="U10" s="14">
        <f>IF(ISERROR(S10*T10),0,S10*T10)</f>
        <v>0</v>
      </c>
      <c r="V10" s="12"/>
      <c r="W10" s="12"/>
    </row>
    <row r="11" spans="1:23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>
        <f>IF(ISERROR(K11-L11),0,K11-L11)</f>
        <v>0</v>
      </c>
      <c r="N11" s="14"/>
      <c r="O11" s="14"/>
      <c r="P11" s="14" t="s">
        <v>31</v>
      </c>
      <c r="Q11" s="14">
        <f>IF(ISERROR(N11-O11-P11),0,N11-O11-P11)</f>
        <v>0</v>
      </c>
      <c r="R11" s="15" t="s">
        <v>32</v>
      </c>
      <c r="S11" s="14">
        <f>IF(ISERROR((R11*Q11)),0,(R11*Q11))</f>
        <v>0</v>
      </c>
      <c r="T11" s="14" t="s">
        <v>33</v>
      </c>
      <c r="U11" s="14">
        <f>IF(ISERROR(S11*T11),0,S11*T11)</f>
        <v>0</v>
      </c>
      <c r="V11" s="12"/>
      <c r="W11" s="12"/>
    </row>
    <row r="12" spans="1:23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>
        <f>IF(ISERROR(K12-L12),0,K12-L12)</f>
        <v>0</v>
      </c>
      <c r="N12" s="14"/>
      <c r="O12" s="14"/>
      <c r="P12" s="14" t="s">
        <v>31</v>
      </c>
      <c r="Q12" s="14">
        <f>IF(ISERROR(N12-O12-P12),0,N12-O12-P12)</f>
        <v>0</v>
      </c>
      <c r="R12" s="15" t="s">
        <v>32</v>
      </c>
      <c r="S12" s="14">
        <f>IF(ISERROR((R12*Q12)),0,(R12*Q12))</f>
        <v>0</v>
      </c>
      <c r="T12" s="14" t="s">
        <v>33</v>
      </c>
      <c r="U12" s="14">
        <f>IF(ISERROR(S12*T12),0,S12*T12)</f>
        <v>0</v>
      </c>
      <c r="V12" s="12"/>
      <c r="W12" s="12"/>
    </row>
    <row r="13" spans="1:23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3">
        <f>IF(ISERROR(K13-L13),0,K13-L13)</f>
        <v>0</v>
      </c>
      <c r="N13" s="14"/>
      <c r="O13" s="14"/>
      <c r="P13" s="14" t="s">
        <v>31</v>
      </c>
      <c r="Q13" s="14">
        <f>IF(ISERROR(N13-O13-P13),0,N13-O13-P13)</f>
        <v>0</v>
      </c>
      <c r="R13" s="15" t="s">
        <v>32</v>
      </c>
      <c r="S13" s="14">
        <f>IF(ISERROR((R13*Q13)),0,(R13*Q13))</f>
        <v>0</v>
      </c>
      <c r="T13" s="14" t="s">
        <v>33</v>
      </c>
      <c r="U13" s="14">
        <f>IF(ISERROR(S13*T13),0,S13*T13)</f>
        <v>0</v>
      </c>
      <c r="V13" s="12"/>
      <c r="W13" s="12"/>
    </row>
    <row r="14" spans="1:23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>
        <f>IF(ISERROR(K14-L14),0,K14-L14)</f>
        <v>0</v>
      </c>
      <c r="N14" s="14"/>
      <c r="O14" s="14"/>
      <c r="P14" s="14" t="s">
        <v>31</v>
      </c>
      <c r="Q14" s="14">
        <f>IF(ISERROR(N14-O14-P14),0,N14-O14-P14)</f>
        <v>0</v>
      </c>
      <c r="R14" s="15" t="s">
        <v>32</v>
      </c>
      <c r="S14" s="14">
        <f>IF(ISERROR((R14*Q14)),0,(R14*Q14))</f>
        <v>0</v>
      </c>
      <c r="T14" s="14" t="s">
        <v>33</v>
      </c>
      <c r="U14" s="14">
        <f>IF(ISERROR(S14*T14),0,S14*T14)</f>
        <v>0</v>
      </c>
      <c r="V14" s="12"/>
      <c r="W14" s="12"/>
    </row>
    <row r="15" spans="1:23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3">
        <f>IF(ISERROR(K15-L15),0,K15-L15)</f>
        <v>0</v>
      </c>
      <c r="N15" s="14"/>
      <c r="O15" s="14"/>
      <c r="P15" s="14" t="s">
        <v>31</v>
      </c>
      <c r="Q15" s="14">
        <f>IF(ISERROR(N15-O15-P15),0,N15-O15-P15)</f>
        <v>0</v>
      </c>
      <c r="R15" s="15" t="s">
        <v>32</v>
      </c>
      <c r="S15" s="14">
        <f>IF(ISERROR((R15*Q15)),0,(R15*Q15))</f>
        <v>0</v>
      </c>
      <c r="T15" s="14" t="s">
        <v>33</v>
      </c>
      <c r="U15" s="14">
        <f>IF(ISERROR(S15*T15),0,S15*T15)</f>
        <v>0</v>
      </c>
      <c r="V15" s="12"/>
      <c r="W15" s="12"/>
    </row>
    <row r="16" spans="1:23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>
        <f>IF(ISERROR(K16-L16),0,K16-L16)</f>
        <v>0</v>
      </c>
      <c r="N16" s="14"/>
      <c r="O16" s="14"/>
      <c r="P16" s="14" t="s">
        <v>31</v>
      </c>
      <c r="Q16" s="14">
        <f>IF(ISERROR(N16-O16-P16),0,N16-O16-P16)</f>
        <v>0</v>
      </c>
      <c r="R16" s="15" t="s">
        <v>32</v>
      </c>
      <c r="S16" s="14">
        <f>IF(ISERROR((R16*Q16)),0,(R16*Q16))</f>
        <v>0</v>
      </c>
      <c r="T16" s="14" t="s">
        <v>33</v>
      </c>
      <c r="U16" s="14">
        <f>IF(ISERROR(S16*T16),0,S16*T16)</f>
        <v>0</v>
      </c>
      <c r="V16" s="12"/>
      <c r="W16" s="12"/>
    </row>
    <row r="17" spans="1:23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3">
        <f>IF(ISERROR(K17-L17),0,K17-L17)</f>
        <v>0</v>
      </c>
      <c r="N17" s="14"/>
      <c r="O17" s="14"/>
      <c r="P17" s="14" t="s">
        <v>31</v>
      </c>
      <c r="Q17" s="14">
        <f>IF(ISERROR(N17-O17-P17),0,N17-O17-P17)</f>
        <v>0</v>
      </c>
      <c r="R17" s="15" t="s">
        <v>32</v>
      </c>
      <c r="S17" s="14">
        <f>IF(ISERROR((R17*Q17)),0,(R17*Q17))</f>
        <v>0</v>
      </c>
      <c r="T17" s="14" t="s">
        <v>33</v>
      </c>
      <c r="U17" s="14">
        <f>IF(ISERROR(S17*T17),0,S17*T17)</f>
        <v>0</v>
      </c>
      <c r="V17" s="12"/>
      <c r="W17" s="12"/>
    </row>
    <row r="18" spans="1:23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3">
        <f>IF(ISERROR(K18-L18),0,K18-L18)</f>
        <v>0</v>
      </c>
      <c r="N18" s="14"/>
      <c r="O18" s="14"/>
      <c r="P18" s="14" t="s">
        <v>31</v>
      </c>
      <c r="Q18" s="14">
        <f>IF(ISERROR(N18-O18-P18),0,N18-O18-P18)</f>
        <v>0</v>
      </c>
      <c r="R18" s="15" t="s">
        <v>32</v>
      </c>
      <c r="S18" s="14">
        <f>IF(ISERROR((R18*Q18)),0,(R18*Q18))</f>
        <v>0</v>
      </c>
      <c r="T18" s="14" t="s">
        <v>33</v>
      </c>
      <c r="U18" s="14">
        <f>IF(ISERROR(S18*T18),0,S18*T18)</f>
        <v>0</v>
      </c>
      <c r="V18" s="12"/>
      <c r="W18" s="12"/>
    </row>
    <row r="19" spans="1:23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>
        <f>IF(ISERROR(K19-L19),0,K19-L19)</f>
        <v>0</v>
      </c>
      <c r="N19" s="14"/>
      <c r="O19" s="14"/>
      <c r="P19" s="14" t="s">
        <v>31</v>
      </c>
      <c r="Q19" s="14">
        <f>IF(ISERROR(N19-O19-P19),0,N19-O19-P19)</f>
        <v>0</v>
      </c>
      <c r="R19" s="15" t="s">
        <v>32</v>
      </c>
      <c r="S19" s="14">
        <f>IF(ISERROR((R19*Q19)),0,(R19*Q19))</f>
        <v>0</v>
      </c>
      <c r="T19" s="14" t="s">
        <v>33</v>
      </c>
      <c r="U19" s="14">
        <f>IF(ISERROR(S19*T19),0,S19*T19)</f>
        <v>0</v>
      </c>
      <c r="V19" s="12"/>
      <c r="W19" s="12"/>
    </row>
    <row r="20" spans="1:23" ht="12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>
        <f>IF(ISERROR(K20-L20),0,K20-L20)</f>
        <v>0</v>
      </c>
      <c r="N20" s="14"/>
      <c r="O20" s="14"/>
      <c r="P20" s="14" t="s">
        <v>31</v>
      </c>
      <c r="Q20" s="14">
        <f>IF(ISERROR(N20-O20-P20),0,N20-O20-P20)</f>
        <v>0</v>
      </c>
      <c r="R20" s="15" t="s">
        <v>32</v>
      </c>
      <c r="S20" s="14">
        <f>IF(ISERROR((R20*Q20)),0,(R20*Q20))</f>
        <v>0</v>
      </c>
      <c r="T20" s="14" t="s">
        <v>33</v>
      </c>
      <c r="U20" s="14">
        <f>IF(ISERROR(S20*T20),0,S20*T20)</f>
        <v>0</v>
      </c>
      <c r="V20" s="12"/>
      <c r="W20" s="12"/>
    </row>
    <row r="21" spans="1:23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>
        <f>IF(ISERROR(K21-L21),0,K21-L21)</f>
        <v>0</v>
      </c>
      <c r="N21" s="14"/>
      <c r="O21" s="14"/>
      <c r="P21" s="14" t="s">
        <v>31</v>
      </c>
      <c r="Q21" s="14">
        <f>IF(ISERROR(N21-O21-P21),0,N21-O21-P21)</f>
        <v>0</v>
      </c>
      <c r="R21" s="15" t="s">
        <v>32</v>
      </c>
      <c r="S21" s="14">
        <f>IF(ISERROR((R21*Q21)),0,(R21*Q21))</f>
        <v>0</v>
      </c>
      <c r="T21" s="14" t="s">
        <v>33</v>
      </c>
      <c r="U21" s="14">
        <f>IF(ISERROR(S21*T21),0,S21*T21)</f>
        <v>0</v>
      </c>
      <c r="V21" s="12"/>
      <c r="W21" s="12"/>
    </row>
    <row r="22" spans="1:23" ht="12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>
        <f>IF(ISERROR(K22-L22),0,K22-L22)</f>
        <v>0</v>
      </c>
      <c r="N22" s="14"/>
      <c r="O22" s="14"/>
      <c r="P22" s="14" t="s">
        <v>31</v>
      </c>
      <c r="Q22" s="14">
        <f>IF(ISERROR(N22-O22-P22),0,N22-O22-P22)</f>
        <v>0</v>
      </c>
      <c r="R22" s="15" t="s">
        <v>32</v>
      </c>
      <c r="S22" s="14">
        <f>IF(ISERROR((R22*Q22)),0,(R22*Q22))</f>
        <v>0</v>
      </c>
      <c r="T22" s="14" t="s">
        <v>33</v>
      </c>
      <c r="U22" s="14">
        <f>IF(ISERROR(S22*T22),0,S22*T22)</f>
        <v>0</v>
      </c>
      <c r="V22" s="12"/>
      <c r="W22" s="12"/>
    </row>
    <row r="23" spans="1:23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>
        <f>IF(ISERROR(K23-L23),0,K23-L23)</f>
        <v>0</v>
      </c>
      <c r="N23" s="14"/>
      <c r="O23" s="14"/>
      <c r="P23" s="14" t="s">
        <v>31</v>
      </c>
      <c r="Q23" s="14">
        <f>IF(ISERROR(N23-O23-P23),0,N23-O23-P23)</f>
        <v>0</v>
      </c>
      <c r="R23" s="15" t="s">
        <v>32</v>
      </c>
      <c r="S23" s="14">
        <f>IF(ISERROR((R23*Q23)),0,(R23*Q23))</f>
        <v>0</v>
      </c>
      <c r="T23" s="14" t="s">
        <v>33</v>
      </c>
      <c r="U23" s="14">
        <f>IF(ISERROR(S23*T23),0,S23*T23)</f>
        <v>0</v>
      </c>
      <c r="V23" s="12"/>
      <c r="W23" s="12"/>
    </row>
    <row r="24" spans="1:23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>
        <f>IF(ISERROR(K24-L24),0,K24-L24)</f>
        <v>0</v>
      </c>
      <c r="N24" s="14"/>
      <c r="O24" s="14"/>
      <c r="P24" s="14" t="s">
        <v>31</v>
      </c>
      <c r="Q24" s="14">
        <f>IF(ISERROR(N24-O24-P24),0,N24-O24-P24)</f>
        <v>0</v>
      </c>
      <c r="R24" s="15" t="s">
        <v>32</v>
      </c>
      <c r="S24" s="14">
        <f>IF(ISERROR((R24*Q24)),0,(R24*Q24))</f>
        <v>0</v>
      </c>
      <c r="T24" s="14" t="s">
        <v>33</v>
      </c>
      <c r="U24" s="14">
        <f>IF(ISERROR(S24*T24),0,S24*T24)</f>
        <v>0</v>
      </c>
      <c r="V24" s="12"/>
      <c r="W24" s="12"/>
    </row>
    <row r="25" spans="1:23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>
        <f>IF(ISERROR(K25-L25),0,K25-L25)</f>
        <v>0</v>
      </c>
      <c r="N25" s="14"/>
      <c r="O25" s="14"/>
      <c r="P25" s="14" t="s">
        <v>31</v>
      </c>
      <c r="Q25" s="14">
        <f>IF(ISERROR(N25-O25-P25),0,N25-O25-P25)</f>
        <v>0</v>
      </c>
      <c r="R25" s="15" t="s">
        <v>32</v>
      </c>
      <c r="S25" s="14">
        <f>IF(ISERROR((R25*Q25)),0,(R25*Q25))</f>
        <v>0</v>
      </c>
      <c r="T25" s="14" t="s">
        <v>33</v>
      </c>
      <c r="U25" s="14">
        <f>IF(ISERROR(S25*T25),0,S25*T25)</f>
        <v>0</v>
      </c>
      <c r="V25" s="12"/>
      <c r="W25" s="12"/>
    </row>
    <row r="26" spans="1:23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>
        <f>IF(ISERROR(K26-L26),0,K26-L26)</f>
        <v>0</v>
      </c>
      <c r="N26" s="14"/>
      <c r="O26" s="14"/>
      <c r="P26" s="14" t="s">
        <v>31</v>
      </c>
      <c r="Q26" s="14">
        <f>IF(ISERROR(N26-O26-P26),0,N26-O26-P26)</f>
        <v>0</v>
      </c>
      <c r="R26" s="15" t="s">
        <v>32</v>
      </c>
      <c r="S26" s="14">
        <f>IF(ISERROR((R26*Q26)),0,(R26*Q26))</f>
        <v>0</v>
      </c>
      <c r="T26" s="14" t="s">
        <v>33</v>
      </c>
      <c r="U26" s="14">
        <f>IF(ISERROR(S26*T26),0,S26*T26)</f>
        <v>0</v>
      </c>
      <c r="V26" s="12"/>
      <c r="W26" s="12"/>
    </row>
    <row r="27" spans="1:23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>
        <f>IF(ISERROR(K27-L27),0,K27-L27)</f>
        <v>0</v>
      </c>
      <c r="N27" s="14"/>
      <c r="O27" s="14"/>
      <c r="P27" s="14" t="s">
        <v>31</v>
      </c>
      <c r="Q27" s="14">
        <f>IF(ISERROR(N27-O27-P27),0,N27-O27-P27)</f>
        <v>0</v>
      </c>
      <c r="R27" s="15" t="s">
        <v>32</v>
      </c>
      <c r="S27" s="14">
        <f>IF(ISERROR((R27*Q27)),0,(R27*Q27))</f>
        <v>0</v>
      </c>
      <c r="T27" s="14" t="s">
        <v>33</v>
      </c>
      <c r="U27" s="14">
        <f>IF(ISERROR(S27*T27),0,S27*T27)</f>
        <v>0</v>
      </c>
      <c r="V27" s="12"/>
      <c r="W27" s="12"/>
    </row>
    <row r="28" spans="1:23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>
        <f>IF(ISERROR(K28-L28),0,K28-L28)</f>
        <v>0</v>
      </c>
      <c r="N28" s="14"/>
      <c r="O28" s="14"/>
      <c r="P28" s="14" t="s">
        <v>31</v>
      </c>
      <c r="Q28" s="14">
        <f>IF(ISERROR(N28-O28-P28),0,N28-O28-P28)</f>
        <v>0</v>
      </c>
      <c r="R28" s="15" t="s">
        <v>32</v>
      </c>
      <c r="S28" s="14">
        <f>IF(ISERROR((R28*Q28)),0,(R28*Q28))</f>
        <v>0</v>
      </c>
      <c r="T28" s="14" t="s">
        <v>33</v>
      </c>
      <c r="U28" s="14">
        <f>IF(ISERROR(S28*T28),0,S28*T28)</f>
        <v>0</v>
      </c>
      <c r="V28" s="12"/>
      <c r="W28" s="12"/>
    </row>
    <row r="29" spans="1:23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>
        <f>IF(ISERROR(K29-L29),0,K29-L29)</f>
        <v>0</v>
      </c>
      <c r="N29" s="14"/>
      <c r="O29" s="14"/>
      <c r="P29" s="14" t="s">
        <v>31</v>
      </c>
      <c r="Q29" s="14">
        <f>IF(ISERROR(N29-O29-P29),0,N29-O29-P29)</f>
        <v>0</v>
      </c>
      <c r="R29" s="15" t="s">
        <v>32</v>
      </c>
      <c r="S29" s="14">
        <f>IF(ISERROR((R29*Q29)),0,(R29*Q29))</f>
        <v>0</v>
      </c>
      <c r="T29" s="14" t="s">
        <v>33</v>
      </c>
      <c r="U29" s="14">
        <f>IF(ISERROR(S29*T29),0,S29*T29)</f>
        <v>0</v>
      </c>
      <c r="V29" s="12"/>
      <c r="W29" s="12"/>
    </row>
    <row r="30" spans="1:23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>
        <f>IF(ISERROR(K30-L30),0,K30-L30)</f>
        <v>0</v>
      </c>
      <c r="N30" s="14"/>
      <c r="O30" s="14"/>
      <c r="P30" s="14" t="s">
        <v>31</v>
      </c>
      <c r="Q30" s="14">
        <f>IF(ISERROR(N30-O30-P30),0,N30-O30-P30)</f>
        <v>0</v>
      </c>
      <c r="R30" s="15" t="s">
        <v>32</v>
      </c>
      <c r="S30" s="14">
        <f>IF(ISERROR((R30*Q30)),0,(R30*Q30))</f>
        <v>0</v>
      </c>
      <c r="T30" s="14" t="s">
        <v>33</v>
      </c>
      <c r="U30" s="14">
        <f>IF(ISERROR(S30*T30),0,S30*T30)</f>
        <v>0</v>
      </c>
      <c r="V30" s="12"/>
      <c r="W30" s="12"/>
    </row>
    <row r="31" spans="1:23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>
        <f>IF(ISERROR(K31-L31),0,K31-L31)</f>
        <v>0</v>
      </c>
      <c r="N31" s="14"/>
      <c r="O31" s="14"/>
      <c r="P31" s="14" t="s">
        <v>31</v>
      </c>
      <c r="Q31" s="14">
        <f>IF(ISERROR(N31-O31-P31),0,N31-O31-P31)</f>
        <v>0</v>
      </c>
      <c r="R31" s="15" t="s">
        <v>32</v>
      </c>
      <c r="S31" s="14">
        <f>IF(ISERROR((R31*Q31)),0,(R31*Q31))</f>
        <v>0</v>
      </c>
      <c r="T31" s="14" t="s">
        <v>33</v>
      </c>
      <c r="U31" s="14">
        <f>IF(ISERROR(S31*T31),0,S31*T31)</f>
        <v>0</v>
      </c>
      <c r="V31" s="12"/>
      <c r="W31" s="12"/>
    </row>
    <row r="32" spans="1:23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>
        <f>IF(ISERROR(K32-L32),0,K32-L32)</f>
        <v>0</v>
      </c>
      <c r="N32" s="14"/>
      <c r="O32" s="14"/>
      <c r="P32" s="14" t="s">
        <v>31</v>
      </c>
      <c r="Q32" s="14">
        <f>IF(ISERROR(N32-O32-P32),0,N32-O32-P32)</f>
        <v>0</v>
      </c>
      <c r="R32" s="15" t="s">
        <v>32</v>
      </c>
      <c r="S32" s="14">
        <f>IF(ISERROR((R32*Q32)),0,(R32*Q32))</f>
        <v>0</v>
      </c>
      <c r="T32" s="14" t="s">
        <v>33</v>
      </c>
      <c r="U32" s="14">
        <f>IF(ISERROR(S32*T32),0,S32*T32)</f>
        <v>0</v>
      </c>
      <c r="V32" s="12"/>
      <c r="W32" s="12"/>
    </row>
    <row r="33" spans="1:2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>
        <f>IF(ISERROR(K33-L33),0,K33-L33)</f>
        <v>0</v>
      </c>
      <c r="N33" s="14"/>
      <c r="O33" s="14"/>
      <c r="P33" s="14" t="s">
        <v>31</v>
      </c>
      <c r="Q33" s="14">
        <f>IF(ISERROR(N33-O33-P33),0,N33-O33-P33)</f>
        <v>0</v>
      </c>
      <c r="R33" s="15" t="s">
        <v>32</v>
      </c>
      <c r="S33" s="14">
        <f>IF(ISERROR((R33*Q33)),0,(R33*Q33))</f>
        <v>0</v>
      </c>
      <c r="T33" s="14" t="s">
        <v>33</v>
      </c>
      <c r="U33" s="14">
        <f>IF(ISERROR(S33*T33),0,S33*T33)</f>
        <v>0</v>
      </c>
      <c r="V33" s="12"/>
      <c r="W33" s="12"/>
    </row>
    <row r="34" spans="1:23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>
        <f>IF(ISERROR(K34-L34),0,K34-L34)</f>
        <v>0</v>
      </c>
      <c r="N34" s="14"/>
      <c r="O34" s="14"/>
      <c r="P34" s="14" t="s">
        <v>31</v>
      </c>
      <c r="Q34" s="14">
        <f>IF(ISERROR(N34-O34-P34),0,N34-O34-P34)</f>
        <v>0</v>
      </c>
      <c r="R34" s="15" t="s">
        <v>32</v>
      </c>
      <c r="S34" s="14">
        <f>IF(ISERROR((R34*Q34)),0,(R34*Q34))</f>
        <v>0</v>
      </c>
      <c r="T34" s="14" t="s">
        <v>33</v>
      </c>
      <c r="U34" s="14">
        <f>IF(ISERROR(S34*T34),0,S34*T34)</f>
        <v>0</v>
      </c>
      <c r="V34" s="12"/>
      <c r="W34" s="12"/>
    </row>
    <row r="35" spans="1:23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>
        <f>IF(ISERROR(K35-L35),0,K35-L35)</f>
        <v>0</v>
      </c>
      <c r="N35" s="14"/>
      <c r="O35" s="14"/>
      <c r="P35" s="14" t="s">
        <v>31</v>
      </c>
      <c r="Q35" s="14">
        <f>IF(ISERROR(N35-O35-P35),0,N35-O35-P35)</f>
        <v>0</v>
      </c>
      <c r="R35" s="15" t="s">
        <v>32</v>
      </c>
      <c r="S35" s="14">
        <f>IF(ISERROR((R35*Q35)),0,(R35*Q35))</f>
        <v>0</v>
      </c>
      <c r="T35" s="14" t="s">
        <v>33</v>
      </c>
      <c r="U35" s="14">
        <f>IF(ISERROR(S35*T35),0,S35*T35)</f>
        <v>0</v>
      </c>
      <c r="V35" s="12"/>
      <c r="W35" s="12"/>
    </row>
    <row r="36" spans="1:23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3">
        <f>IF(ISERROR(K36-L36),0,K36-L36)</f>
        <v>0</v>
      </c>
      <c r="N36" s="14"/>
      <c r="O36" s="14"/>
      <c r="P36" s="14" t="s">
        <v>31</v>
      </c>
      <c r="Q36" s="14">
        <f>IF(ISERROR(N36-O36-P36),0,N36-O36-P36)</f>
        <v>0</v>
      </c>
      <c r="R36" s="15" t="s">
        <v>32</v>
      </c>
      <c r="S36" s="14">
        <f>IF(ISERROR((R36*Q36)),0,(R36*Q36))</f>
        <v>0</v>
      </c>
      <c r="T36" s="14" t="s">
        <v>33</v>
      </c>
      <c r="U36" s="14">
        <f>IF(ISERROR(S36*T36),0,S36*T36)</f>
        <v>0</v>
      </c>
      <c r="V36" s="12"/>
      <c r="W36" s="12"/>
    </row>
    <row r="37" spans="1:23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3">
        <f>IF(ISERROR(K37-L37),0,K37-L37)</f>
        <v>0</v>
      </c>
      <c r="N37" s="14"/>
      <c r="O37" s="14"/>
      <c r="P37" s="14" t="s">
        <v>31</v>
      </c>
      <c r="Q37" s="14">
        <f>IF(ISERROR(N37-O37-P37),0,N37-O37-P37)</f>
        <v>0</v>
      </c>
      <c r="R37" s="15" t="s">
        <v>32</v>
      </c>
      <c r="S37" s="14">
        <f>IF(ISERROR((R37*Q37)),0,(R37*Q37))</f>
        <v>0</v>
      </c>
      <c r="T37" s="14" t="s">
        <v>33</v>
      </c>
      <c r="U37" s="14">
        <f>IF(ISERROR(S37*T37),0,S37*T37)</f>
        <v>0</v>
      </c>
      <c r="V37" s="12"/>
      <c r="W37" s="12"/>
    </row>
    <row r="38" spans="1:23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3">
        <f>IF(ISERROR(K38-L38),0,K38-L38)</f>
        <v>0</v>
      </c>
      <c r="N38" s="14"/>
      <c r="O38" s="14"/>
      <c r="P38" s="14" t="s">
        <v>31</v>
      </c>
      <c r="Q38" s="14">
        <f>IF(ISERROR(N38-O38-P38),0,N38-O38-P38)</f>
        <v>0</v>
      </c>
      <c r="R38" s="15" t="s">
        <v>32</v>
      </c>
      <c r="S38" s="14">
        <f>IF(ISERROR((R38*Q38)),0,(R38*Q38))</f>
        <v>0</v>
      </c>
      <c r="T38" s="14" t="s">
        <v>33</v>
      </c>
      <c r="U38" s="14">
        <f>IF(ISERROR(S38*T38),0,S38*T38)</f>
        <v>0</v>
      </c>
      <c r="V38" s="12"/>
      <c r="W38" s="12"/>
    </row>
    <row r="39" spans="1:23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3">
        <f>IF(ISERROR(K39-L39),0,K39-L39)</f>
        <v>0</v>
      </c>
      <c r="N39" s="14"/>
      <c r="O39" s="14"/>
      <c r="P39" s="14" t="s">
        <v>31</v>
      </c>
      <c r="Q39" s="14">
        <f>IF(ISERROR(N39-O39-P39),0,N39-O39-P39)</f>
        <v>0</v>
      </c>
      <c r="R39" s="15" t="s">
        <v>32</v>
      </c>
      <c r="S39" s="14">
        <f>IF(ISERROR((R39*Q39)),0,(R39*Q39))</f>
        <v>0</v>
      </c>
      <c r="T39" s="14" t="s">
        <v>33</v>
      </c>
      <c r="U39" s="14">
        <f>IF(ISERROR(S39*T39),0,S39*T39)</f>
        <v>0</v>
      </c>
      <c r="V39" s="12"/>
      <c r="W39" s="12"/>
    </row>
    <row r="40" spans="1:23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3">
        <f>IF(ISERROR(K40-L40),0,K40-L40)</f>
        <v>0</v>
      </c>
      <c r="N40" s="14"/>
      <c r="O40" s="14"/>
      <c r="P40" s="14" t="s">
        <v>31</v>
      </c>
      <c r="Q40" s="14">
        <f>IF(ISERROR(N40-O40-P40),0,N40-O40-P40)</f>
        <v>0</v>
      </c>
      <c r="R40" s="15" t="s">
        <v>32</v>
      </c>
      <c r="S40" s="14">
        <f>IF(ISERROR((R40*Q40)),0,(R40*Q40))</f>
        <v>0</v>
      </c>
      <c r="T40" s="14" t="s">
        <v>33</v>
      </c>
      <c r="U40" s="14">
        <f>IF(ISERROR(S40*T40),0,S40*T40)</f>
        <v>0</v>
      </c>
      <c r="V40" s="12"/>
      <c r="W40" s="12"/>
    </row>
    <row r="41" spans="1:23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3">
        <f>IF(ISERROR(K41-L41),0,K41-L41)</f>
        <v>0</v>
      </c>
      <c r="N41" s="14"/>
      <c r="O41" s="14"/>
      <c r="P41" s="14" t="s">
        <v>31</v>
      </c>
      <c r="Q41" s="14">
        <f>IF(ISERROR(N41-O41-P41),0,N41-O41-P41)</f>
        <v>0</v>
      </c>
      <c r="R41" s="15" t="s">
        <v>32</v>
      </c>
      <c r="S41" s="14">
        <f>IF(ISERROR((R41*Q41)),0,(R41*Q41))</f>
        <v>0</v>
      </c>
      <c r="T41" s="14" t="s">
        <v>33</v>
      </c>
      <c r="U41" s="14">
        <f>IF(ISERROR(S41*T41),0,S41*T41)</f>
        <v>0</v>
      </c>
      <c r="V41" s="12"/>
      <c r="W41" s="12"/>
    </row>
    <row r="42" spans="1:23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3">
        <f>IF(ISERROR(K42-L42),0,K42-L42)</f>
        <v>0</v>
      </c>
      <c r="N42" s="14"/>
      <c r="O42" s="14"/>
      <c r="P42" s="14" t="s">
        <v>31</v>
      </c>
      <c r="Q42" s="14">
        <f>IF(ISERROR(N42-O42-P42),0,N42-O42-P42)</f>
        <v>0</v>
      </c>
      <c r="R42" s="15" t="s">
        <v>32</v>
      </c>
      <c r="S42" s="14">
        <f>IF(ISERROR((R42*Q42)),0,(R42*Q42))</f>
        <v>0</v>
      </c>
      <c r="T42" s="14" t="s">
        <v>33</v>
      </c>
      <c r="U42" s="14">
        <f>IF(ISERROR(S42*T42),0,S42*T42)</f>
        <v>0</v>
      </c>
      <c r="V42" s="12"/>
      <c r="W42" s="12"/>
    </row>
    <row r="43" spans="1:23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>
        <f>IF(ISERROR(K43-L43),0,K43-L43)</f>
        <v>0</v>
      </c>
      <c r="N43" s="14"/>
      <c r="O43" s="14"/>
      <c r="P43" s="14" t="s">
        <v>31</v>
      </c>
      <c r="Q43" s="14">
        <f>IF(ISERROR(N43-O43-P43),0,N43-O43-P43)</f>
        <v>0</v>
      </c>
      <c r="R43" s="15" t="s">
        <v>32</v>
      </c>
      <c r="S43" s="14">
        <f>IF(ISERROR((R43*Q43)),0,(R43*Q43))</f>
        <v>0</v>
      </c>
      <c r="T43" s="14" t="s">
        <v>33</v>
      </c>
      <c r="U43" s="14">
        <f>IF(ISERROR(S43*T43),0,S43*T43)</f>
        <v>0</v>
      </c>
      <c r="V43" s="12"/>
      <c r="W43" s="12"/>
    </row>
    <row r="44" spans="1:23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>
        <f>IF(ISERROR(K44-L44),0,K44-L44)</f>
        <v>0</v>
      </c>
      <c r="N44" s="14"/>
      <c r="O44" s="14"/>
      <c r="P44" s="14" t="s">
        <v>31</v>
      </c>
      <c r="Q44" s="14">
        <f>IF(ISERROR(N44-O44-P44),0,N44-O44-P44)</f>
        <v>0</v>
      </c>
      <c r="R44" s="15" t="s">
        <v>32</v>
      </c>
      <c r="S44" s="14">
        <f>IF(ISERROR((R44*Q44)),0,(R44*Q44))</f>
        <v>0</v>
      </c>
      <c r="T44" s="14" t="s">
        <v>33</v>
      </c>
      <c r="U44" s="14">
        <f>IF(ISERROR(S44*T44),0,S44*T44)</f>
        <v>0</v>
      </c>
      <c r="V44" s="12"/>
      <c r="W44" s="12"/>
    </row>
    <row r="45" spans="1:23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>
        <f>IF(ISERROR(K45-L45),0,K45-L45)</f>
        <v>0</v>
      </c>
      <c r="N45" s="14"/>
      <c r="O45" s="14"/>
      <c r="P45" s="14" t="s">
        <v>31</v>
      </c>
      <c r="Q45" s="14">
        <f>IF(ISERROR(N45-O45-P45),0,N45-O45-P45)</f>
        <v>0</v>
      </c>
      <c r="R45" s="15" t="s">
        <v>32</v>
      </c>
      <c r="S45" s="14">
        <f>IF(ISERROR((R45*Q45)),0,(R45*Q45))</f>
        <v>0</v>
      </c>
      <c r="T45" s="14" t="s">
        <v>33</v>
      </c>
      <c r="U45" s="14">
        <f>IF(ISERROR(S45*T45),0,S45*T45)</f>
        <v>0</v>
      </c>
      <c r="V45" s="12"/>
      <c r="W45" s="12"/>
    </row>
    <row r="46" spans="1:23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3">
        <f>IF(ISERROR(K46-L46),0,K46-L46)</f>
        <v>0</v>
      </c>
      <c r="N46" s="14"/>
      <c r="O46" s="14"/>
      <c r="P46" s="14" t="s">
        <v>31</v>
      </c>
      <c r="Q46" s="14">
        <f>IF(ISERROR(N46-O46-P46),0,N46-O46-P46)</f>
        <v>0</v>
      </c>
      <c r="R46" s="15" t="s">
        <v>32</v>
      </c>
      <c r="S46" s="14">
        <f>IF(ISERROR((R46*Q46)),0,(R46*Q46))</f>
        <v>0</v>
      </c>
      <c r="T46" s="14" t="s">
        <v>33</v>
      </c>
      <c r="U46" s="14">
        <f>IF(ISERROR(S46*T46),0,S46*T46)</f>
        <v>0</v>
      </c>
      <c r="V46" s="12"/>
      <c r="W46" s="12"/>
    </row>
    <row r="47" spans="1:23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3">
        <f>IF(ISERROR(K47-L47),0,K47-L47)</f>
        <v>0</v>
      </c>
      <c r="N47" s="14"/>
      <c r="O47" s="14"/>
      <c r="P47" s="14" t="s">
        <v>31</v>
      </c>
      <c r="Q47" s="14">
        <f>IF(ISERROR(N47-O47-P47),0,N47-O47-P47)</f>
        <v>0</v>
      </c>
      <c r="R47" s="15" t="s">
        <v>32</v>
      </c>
      <c r="S47" s="14">
        <f>IF(ISERROR((R47*Q47)),0,(R47*Q47))</f>
        <v>0</v>
      </c>
      <c r="T47" s="14" t="s">
        <v>33</v>
      </c>
      <c r="U47" s="14">
        <f>IF(ISERROR(S47*T47),0,S47*T47)</f>
        <v>0</v>
      </c>
      <c r="V47" s="12"/>
      <c r="W47" s="12"/>
    </row>
    <row r="48" spans="1:23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3">
        <f>IF(ISERROR(K48-L48),0,K48-L48)</f>
        <v>0</v>
      </c>
      <c r="N48" s="14"/>
      <c r="O48" s="14"/>
      <c r="P48" s="14" t="s">
        <v>31</v>
      </c>
      <c r="Q48" s="14">
        <f>IF(ISERROR(N48-O48-P48),0,N48-O48-P48)</f>
        <v>0</v>
      </c>
      <c r="R48" s="15" t="s">
        <v>32</v>
      </c>
      <c r="S48" s="14">
        <f>IF(ISERROR((R48*Q48)),0,(R48*Q48))</f>
        <v>0</v>
      </c>
      <c r="T48" s="14" t="s">
        <v>33</v>
      </c>
      <c r="U48" s="14">
        <f>IF(ISERROR(S48*T48),0,S48*T48)</f>
        <v>0</v>
      </c>
      <c r="V48" s="12"/>
      <c r="W48" s="12"/>
    </row>
    <row r="49" spans="1:23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3">
        <f>IF(ISERROR(K49-L49),0,K49-L49)</f>
        <v>0</v>
      </c>
      <c r="N49" s="14"/>
      <c r="O49" s="14"/>
      <c r="P49" s="14" t="s">
        <v>31</v>
      </c>
      <c r="Q49" s="14">
        <f>IF(ISERROR(N49-O49-P49),0,N49-O49-P49)</f>
        <v>0</v>
      </c>
      <c r="R49" s="15" t="s">
        <v>32</v>
      </c>
      <c r="S49" s="14">
        <f>IF(ISERROR((R49*Q49)),0,(R49*Q49))</f>
        <v>0</v>
      </c>
      <c r="T49" s="14" t="s">
        <v>33</v>
      </c>
      <c r="U49" s="14">
        <f>IF(ISERROR(S49*T49),0,S49*T49)</f>
        <v>0</v>
      </c>
      <c r="V49" s="12"/>
      <c r="W49" s="12"/>
    </row>
    <row r="50" spans="1:23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13"/>
      <c r="M50" s="13">
        <f>IF(ISERROR(K50-L50),0,K50-L50)</f>
        <v>0</v>
      </c>
      <c r="N50" s="14"/>
      <c r="O50" s="14"/>
      <c r="P50" s="14" t="s">
        <v>31</v>
      </c>
      <c r="Q50" s="14">
        <f>IF(ISERROR(N50-O50-P50),0,N50-O50-P50)</f>
        <v>0</v>
      </c>
      <c r="R50" s="15" t="s">
        <v>32</v>
      </c>
      <c r="S50" s="14">
        <f>IF(ISERROR((R50*Q50)),0,(R50*Q50))</f>
        <v>0</v>
      </c>
      <c r="T50" s="14" t="s">
        <v>33</v>
      </c>
      <c r="U50" s="14">
        <f>IF(ISERROR(S50*T50),0,S50*T50)</f>
        <v>0</v>
      </c>
      <c r="V50" s="12"/>
      <c r="W50" s="12"/>
    </row>
    <row r="51" spans="1:23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3"/>
      <c r="L51" s="13"/>
      <c r="M51" s="13">
        <f>IF(ISERROR(K51-L51),0,K51-L51)</f>
        <v>0</v>
      </c>
      <c r="N51" s="14"/>
      <c r="O51" s="14"/>
      <c r="P51" s="14" t="s">
        <v>31</v>
      </c>
      <c r="Q51" s="14">
        <f>IF(ISERROR(N51-O51-P51),0,N51-O51-P51)</f>
        <v>0</v>
      </c>
      <c r="R51" s="15" t="s">
        <v>32</v>
      </c>
      <c r="S51" s="14">
        <f>IF(ISERROR((R51*Q51)),0,(R51*Q51))</f>
        <v>0</v>
      </c>
      <c r="T51" s="14" t="s">
        <v>33</v>
      </c>
      <c r="U51" s="14">
        <f>IF(ISERROR(S51*T51),0,S51*T51)</f>
        <v>0</v>
      </c>
      <c r="V51" s="12"/>
      <c r="W51" s="12"/>
    </row>
    <row r="52" spans="1:23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>
        <f>IF(ISERROR(K52-L52),0,K52-L52)</f>
        <v>0</v>
      </c>
      <c r="N52" s="14"/>
      <c r="O52" s="14"/>
      <c r="P52" s="14" t="s">
        <v>31</v>
      </c>
      <c r="Q52" s="14">
        <f>IF(ISERROR(N52-O52-P52),0,N52-O52-P52)</f>
        <v>0</v>
      </c>
      <c r="R52" s="15" t="s">
        <v>32</v>
      </c>
      <c r="S52" s="14">
        <f>IF(ISERROR((R52*Q52)),0,(R52*Q52))</f>
        <v>0</v>
      </c>
      <c r="T52" s="14" t="s">
        <v>33</v>
      </c>
      <c r="U52" s="14">
        <f>IF(ISERROR(S52*T52),0,S52*T52)</f>
        <v>0</v>
      </c>
      <c r="V52" s="12"/>
      <c r="W52" s="12"/>
    </row>
    <row r="53" spans="1:23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13">
        <f>IF(ISERROR(K53-L53),0,K53-L53)</f>
        <v>0</v>
      </c>
      <c r="N53" s="14"/>
      <c r="O53" s="14"/>
      <c r="P53" s="14" t="s">
        <v>31</v>
      </c>
      <c r="Q53" s="14">
        <f>IF(ISERROR(N53-O53-P53),0,N53-O53-P53)</f>
        <v>0</v>
      </c>
      <c r="R53" s="15" t="s">
        <v>32</v>
      </c>
      <c r="S53" s="14">
        <f>IF(ISERROR((R53*Q53)),0,(R53*Q53))</f>
        <v>0</v>
      </c>
      <c r="T53" s="14" t="s">
        <v>33</v>
      </c>
      <c r="U53" s="14">
        <f>IF(ISERROR(S53*T53),0,S53*T53)</f>
        <v>0</v>
      </c>
      <c r="V53" s="12"/>
      <c r="W53" s="12"/>
    </row>
    <row r="54" spans="1:23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>
        <f>IF(ISERROR(K54-L54),0,K54-L54)</f>
        <v>0</v>
      </c>
      <c r="N54" s="14"/>
      <c r="O54" s="14"/>
      <c r="P54" s="14" t="s">
        <v>31</v>
      </c>
      <c r="Q54" s="14">
        <f>IF(ISERROR(N54-O54-P54),0,N54-O54-P54)</f>
        <v>0</v>
      </c>
      <c r="R54" s="15" t="s">
        <v>32</v>
      </c>
      <c r="S54" s="14">
        <f>IF(ISERROR((R54*Q54)),0,(R54*Q54))</f>
        <v>0</v>
      </c>
      <c r="T54" s="14" t="s">
        <v>33</v>
      </c>
      <c r="U54" s="14">
        <f>IF(ISERROR(S54*T54),0,S54*T54)</f>
        <v>0</v>
      </c>
      <c r="V54" s="12"/>
      <c r="W54" s="12"/>
    </row>
    <row r="55" spans="1:23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3">
        <f>IF(ISERROR(K55-L55),0,K55-L55)</f>
        <v>0</v>
      </c>
      <c r="N55" s="14"/>
      <c r="O55" s="14"/>
      <c r="P55" s="14" t="s">
        <v>31</v>
      </c>
      <c r="Q55" s="14">
        <f>IF(ISERROR(N55-O55-P55),0,N55-O55-P55)</f>
        <v>0</v>
      </c>
      <c r="R55" s="15" t="s">
        <v>32</v>
      </c>
      <c r="S55" s="14">
        <f>IF(ISERROR((R55*Q55)),0,(R55*Q55))</f>
        <v>0</v>
      </c>
      <c r="T55" s="14" t="s">
        <v>33</v>
      </c>
      <c r="U55" s="14">
        <f>IF(ISERROR(S55*T55),0,S55*T55)</f>
        <v>0</v>
      </c>
      <c r="V55" s="12"/>
      <c r="W55" s="12"/>
    </row>
    <row r="56" spans="1:23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13">
        <f>IF(ISERROR(K56-L56),0,K56-L56)</f>
        <v>0</v>
      </c>
      <c r="N56" s="14"/>
      <c r="O56" s="14"/>
      <c r="P56" s="14" t="s">
        <v>31</v>
      </c>
      <c r="Q56" s="14">
        <f>IF(ISERROR(N56-O56-P56),0,N56-O56-P56)</f>
        <v>0</v>
      </c>
      <c r="R56" s="15" t="s">
        <v>32</v>
      </c>
      <c r="S56" s="14">
        <f>IF(ISERROR((R56*Q56)),0,(R56*Q56))</f>
        <v>0</v>
      </c>
      <c r="T56" s="14" t="s">
        <v>33</v>
      </c>
      <c r="U56" s="14">
        <f>IF(ISERROR(S56*T56),0,S56*T56)</f>
        <v>0</v>
      </c>
      <c r="V56" s="12"/>
      <c r="W56" s="12"/>
    </row>
    <row r="57" spans="1:23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3"/>
      <c r="L57" s="13"/>
      <c r="M57" s="13">
        <f>IF(ISERROR(K57-L57),0,K57-L57)</f>
        <v>0</v>
      </c>
      <c r="N57" s="14"/>
      <c r="O57" s="14"/>
      <c r="P57" s="14" t="s">
        <v>31</v>
      </c>
      <c r="Q57" s="14">
        <f>IF(ISERROR(N57-O57-P57),0,N57-O57-P57)</f>
        <v>0</v>
      </c>
      <c r="R57" s="15" t="s">
        <v>32</v>
      </c>
      <c r="S57" s="14">
        <f>IF(ISERROR((R57*Q57)),0,(R57*Q57))</f>
        <v>0</v>
      </c>
      <c r="T57" s="14" t="s">
        <v>33</v>
      </c>
      <c r="U57" s="14">
        <f>IF(ISERROR(S57*T57),0,S57*T57)</f>
        <v>0</v>
      </c>
      <c r="V57" s="12"/>
      <c r="W57" s="12"/>
    </row>
    <row r="58" spans="1:23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13">
        <f>IF(ISERROR(K58-L58),0,K58-L58)</f>
        <v>0</v>
      </c>
      <c r="N58" s="14"/>
      <c r="O58" s="14"/>
      <c r="P58" s="14" t="s">
        <v>31</v>
      </c>
      <c r="Q58" s="14">
        <f>IF(ISERROR(N58-O58-P58),0,N58-O58-P58)</f>
        <v>0</v>
      </c>
      <c r="R58" s="15" t="s">
        <v>32</v>
      </c>
      <c r="S58" s="14">
        <f>IF(ISERROR((R58*Q58)),0,(R58*Q58))</f>
        <v>0</v>
      </c>
      <c r="T58" s="14" t="s">
        <v>33</v>
      </c>
      <c r="U58" s="14">
        <f>IF(ISERROR(S58*T58),0,S58*T58)</f>
        <v>0</v>
      </c>
      <c r="V58" s="12"/>
      <c r="W58" s="12"/>
    </row>
    <row r="59" spans="1:23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3"/>
      <c r="L59" s="13"/>
      <c r="M59" s="13">
        <f>IF(ISERROR(K59-L59),0,K59-L59)</f>
        <v>0</v>
      </c>
      <c r="N59" s="14"/>
      <c r="O59" s="14"/>
      <c r="P59" s="14" t="s">
        <v>31</v>
      </c>
      <c r="Q59" s="14">
        <f>IF(ISERROR(N59-O59-P59),0,N59-O59-P59)</f>
        <v>0</v>
      </c>
      <c r="R59" s="15" t="s">
        <v>32</v>
      </c>
      <c r="S59" s="14">
        <f>IF(ISERROR((R59*Q59)),0,(R59*Q59))</f>
        <v>0</v>
      </c>
      <c r="T59" s="14" t="s">
        <v>33</v>
      </c>
      <c r="U59" s="14">
        <f>IF(ISERROR(S59*T59),0,S59*T59)</f>
        <v>0</v>
      </c>
      <c r="V59" s="12"/>
      <c r="W59" s="12"/>
    </row>
    <row r="60" spans="1:23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3"/>
      <c r="L60" s="13"/>
      <c r="M60" s="13">
        <f>IF(ISERROR(K60-L60),0,K60-L60)</f>
        <v>0</v>
      </c>
      <c r="N60" s="14"/>
      <c r="O60" s="14"/>
      <c r="P60" s="14" t="s">
        <v>31</v>
      </c>
      <c r="Q60" s="14">
        <f>IF(ISERROR(N60-O60-P60),0,N60-O60-P60)</f>
        <v>0</v>
      </c>
      <c r="R60" s="15" t="s">
        <v>32</v>
      </c>
      <c r="S60" s="14">
        <f>IF(ISERROR((R60*Q60)),0,(R60*Q60))</f>
        <v>0</v>
      </c>
      <c r="T60" s="14" t="s">
        <v>33</v>
      </c>
      <c r="U60" s="14">
        <f>IF(ISERROR(S60*T60),0,S60*T60)</f>
        <v>0</v>
      </c>
      <c r="V60" s="12"/>
      <c r="W60" s="12"/>
    </row>
    <row r="61" spans="1:23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3"/>
      <c r="L61" s="13"/>
      <c r="M61" s="13">
        <f>IF(ISERROR(K61-L61),0,K61-L61)</f>
        <v>0</v>
      </c>
      <c r="N61" s="14"/>
      <c r="O61" s="14"/>
      <c r="P61" s="14" t="s">
        <v>31</v>
      </c>
      <c r="Q61" s="14">
        <f>IF(ISERROR(N61-O61-P61),0,N61-O61-P61)</f>
        <v>0</v>
      </c>
      <c r="R61" s="15" t="s">
        <v>32</v>
      </c>
      <c r="S61" s="14">
        <f>IF(ISERROR((R61*Q61)),0,(R61*Q61))</f>
        <v>0</v>
      </c>
      <c r="T61" s="14" t="s">
        <v>33</v>
      </c>
      <c r="U61" s="14">
        <f>IF(ISERROR(S61*T61),0,S61*T61)</f>
        <v>0</v>
      </c>
      <c r="V61" s="12"/>
      <c r="W61" s="12"/>
    </row>
    <row r="62" spans="1:23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3"/>
      <c r="L62" s="13"/>
      <c r="M62" s="13">
        <f>IF(ISERROR(K62-L62),0,K62-L62)</f>
        <v>0</v>
      </c>
      <c r="N62" s="14"/>
      <c r="O62" s="14"/>
      <c r="P62" s="14" t="s">
        <v>31</v>
      </c>
      <c r="Q62" s="14">
        <f>IF(ISERROR(N62-O62-P62),0,N62-O62-P62)</f>
        <v>0</v>
      </c>
      <c r="R62" s="15" t="s">
        <v>32</v>
      </c>
      <c r="S62" s="14">
        <f>IF(ISERROR((R62*Q62)),0,(R62*Q62))</f>
        <v>0</v>
      </c>
      <c r="T62" s="14" t="s">
        <v>33</v>
      </c>
      <c r="U62" s="14">
        <f>IF(ISERROR(S62*T62),0,S62*T62)</f>
        <v>0</v>
      </c>
      <c r="V62" s="12"/>
      <c r="W62" s="12"/>
    </row>
    <row r="63" spans="1:23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3"/>
      <c r="L63" s="13"/>
      <c r="M63" s="13">
        <f>IF(ISERROR(K63-L63),0,K63-L63)</f>
        <v>0</v>
      </c>
      <c r="N63" s="14"/>
      <c r="O63" s="14"/>
      <c r="P63" s="14" t="s">
        <v>31</v>
      </c>
      <c r="Q63" s="14">
        <f>IF(ISERROR(N63-O63-P63),0,N63-O63-P63)</f>
        <v>0</v>
      </c>
      <c r="R63" s="15" t="s">
        <v>32</v>
      </c>
      <c r="S63" s="14">
        <f>IF(ISERROR((R63*Q63)),0,(R63*Q63))</f>
        <v>0</v>
      </c>
      <c r="T63" s="14" t="s">
        <v>33</v>
      </c>
      <c r="U63" s="14">
        <f>IF(ISERROR(S63*T63),0,S63*T63)</f>
        <v>0</v>
      </c>
      <c r="V63" s="12"/>
      <c r="W63" s="12"/>
    </row>
    <row r="64" spans="1:23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3"/>
      <c r="L64" s="13"/>
      <c r="M64" s="13">
        <f>IF(ISERROR(K64-L64),0,K64-L64)</f>
        <v>0</v>
      </c>
      <c r="N64" s="14"/>
      <c r="O64" s="14"/>
      <c r="P64" s="14" t="s">
        <v>31</v>
      </c>
      <c r="Q64" s="14">
        <f>IF(ISERROR(N64-O64-P64),0,N64-O64-P64)</f>
        <v>0</v>
      </c>
      <c r="R64" s="15" t="s">
        <v>32</v>
      </c>
      <c r="S64" s="14">
        <f>IF(ISERROR((R64*Q64)),0,(R64*Q64))</f>
        <v>0</v>
      </c>
      <c r="T64" s="14" t="s">
        <v>33</v>
      </c>
      <c r="U64" s="14">
        <f>IF(ISERROR(S64*T64),0,S64*T64)</f>
        <v>0</v>
      </c>
      <c r="V64" s="12"/>
      <c r="W64" s="12"/>
    </row>
    <row r="65" spans="1:23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3"/>
      <c r="L65" s="13"/>
      <c r="M65" s="13">
        <f>IF(ISERROR(K65-L65),0,K65-L65)</f>
        <v>0</v>
      </c>
      <c r="N65" s="14"/>
      <c r="O65" s="14"/>
      <c r="P65" s="14" t="s">
        <v>31</v>
      </c>
      <c r="Q65" s="14">
        <f>IF(ISERROR(N65-O65-P65),0,N65-O65-P65)</f>
        <v>0</v>
      </c>
      <c r="R65" s="15" t="s">
        <v>32</v>
      </c>
      <c r="S65" s="14">
        <f>IF(ISERROR((R65*Q65)),0,(R65*Q65))</f>
        <v>0</v>
      </c>
      <c r="T65" s="14" t="s">
        <v>33</v>
      </c>
      <c r="U65" s="14">
        <f>IF(ISERROR(S65*T65),0,S65*T65)</f>
        <v>0</v>
      </c>
      <c r="V65" s="12"/>
      <c r="W65" s="12"/>
    </row>
    <row r="66" spans="1:23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3"/>
      <c r="L66" s="13"/>
      <c r="M66" s="13">
        <f>IF(ISERROR(K66-L66),0,K66-L66)</f>
        <v>0</v>
      </c>
      <c r="N66" s="14"/>
      <c r="O66" s="14"/>
      <c r="P66" s="14" t="s">
        <v>31</v>
      </c>
      <c r="Q66" s="14">
        <f>IF(ISERROR(N66-O66-P66),0,N66-O66-P66)</f>
        <v>0</v>
      </c>
      <c r="R66" s="15" t="s">
        <v>32</v>
      </c>
      <c r="S66" s="14">
        <f>IF(ISERROR((R66*Q66)),0,(R66*Q66))</f>
        <v>0</v>
      </c>
      <c r="T66" s="14" t="s">
        <v>33</v>
      </c>
      <c r="U66" s="14">
        <f>IF(ISERROR(S66*T66),0,S66*T66)</f>
        <v>0</v>
      </c>
      <c r="V66" s="12"/>
      <c r="W66" s="12"/>
    </row>
    <row r="67" spans="1:23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3"/>
      <c r="L67" s="13"/>
      <c r="M67" s="13">
        <f>IF(ISERROR(K67-L67),0,K67-L67)</f>
        <v>0</v>
      </c>
      <c r="N67" s="14"/>
      <c r="O67" s="14"/>
      <c r="P67" s="14" t="s">
        <v>31</v>
      </c>
      <c r="Q67" s="14">
        <f>IF(ISERROR(N67-O67-P67),0,N67-O67-P67)</f>
        <v>0</v>
      </c>
      <c r="R67" s="15" t="s">
        <v>32</v>
      </c>
      <c r="S67" s="14">
        <f>IF(ISERROR((R67*Q67)),0,(R67*Q67))</f>
        <v>0</v>
      </c>
      <c r="T67" s="14" t="s">
        <v>33</v>
      </c>
      <c r="U67" s="14">
        <f>IF(ISERROR(S67*T67),0,S67*T67)</f>
        <v>0</v>
      </c>
      <c r="V67" s="12"/>
      <c r="W67" s="12"/>
    </row>
    <row r="68" spans="1:23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13"/>
      <c r="M68" s="13">
        <f>IF(ISERROR(K68-L68),0,K68-L68)</f>
        <v>0</v>
      </c>
      <c r="N68" s="14"/>
      <c r="O68" s="14"/>
      <c r="P68" s="14" t="s">
        <v>31</v>
      </c>
      <c r="Q68" s="14">
        <f>IF(ISERROR(N68-O68-P68),0,N68-O68-P68)</f>
        <v>0</v>
      </c>
      <c r="R68" s="15" t="s">
        <v>32</v>
      </c>
      <c r="S68" s="14">
        <f>IF(ISERROR((R68*Q68)),0,(R68*Q68))</f>
        <v>0</v>
      </c>
      <c r="T68" s="14" t="s">
        <v>33</v>
      </c>
      <c r="U68" s="14">
        <f>IF(ISERROR(S68*T68),0,S68*T68)</f>
        <v>0</v>
      </c>
      <c r="V68" s="12"/>
      <c r="W68" s="12"/>
    </row>
    <row r="69" spans="1:23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13"/>
      <c r="M69" s="13">
        <f>IF(ISERROR(K69-L69),0,K69-L69)</f>
        <v>0</v>
      </c>
      <c r="N69" s="14"/>
      <c r="O69" s="14"/>
      <c r="P69" s="14" t="s">
        <v>31</v>
      </c>
      <c r="Q69" s="14">
        <f>IF(ISERROR(N69-O69-P69),0,N69-O69-P69)</f>
        <v>0</v>
      </c>
      <c r="R69" s="15" t="s">
        <v>32</v>
      </c>
      <c r="S69" s="14">
        <f>IF(ISERROR((R69*Q69)),0,(R69*Q69))</f>
        <v>0</v>
      </c>
      <c r="T69" s="14" t="s">
        <v>33</v>
      </c>
      <c r="U69" s="14">
        <f>IF(ISERROR(S69*T69),0,S69*T69)</f>
        <v>0</v>
      </c>
      <c r="V69" s="12"/>
      <c r="W69" s="12"/>
    </row>
    <row r="70" spans="1:23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13">
        <f>IF(ISERROR(K70-L70),0,K70-L70)</f>
        <v>0</v>
      </c>
      <c r="N70" s="14"/>
      <c r="O70" s="14"/>
      <c r="P70" s="14" t="s">
        <v>31</v>
      </c>
      <c r="Q70" s="14">
        <f>IF(ISERROR(N70-O70-P70),0,N70-O70-P70)</f>
        <v>0</v>
      </c>
      <c r="R70" s="15" t="s">
        <v>32</v>
      </c>
      <c r="S70" s="14">
        <f>IF(ISERROR((R70*Q70)),0,(R70*Q70))</f>
        <v>0</v>
      </c>
      <c r="T70" s="14" t="s">
        <v>33</v>
      </c>
      <c r="U70" s="14">
        <f>IF(ISERROR(S70*T70),0,S70*T70)</f>
        <v>0</v>
      </c>
      <c r="V70" s="12"/>
      <c r="W70" s="12"/>
    </row>
    <row r="71" spans="1:23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13">
        <f>IF(ISERROR(K71-L71),0,K71-L71)</f>
        <v>0</v>
      </c>
      <c r="N71" s="14"/>
      <c r="O71" s="14"/>
      <c r="P71" s="14" t="s">
        <v>31</v>
      </c>
      <c r="Q71" s="14">
        <f>IF(ISERROR(N71-O71-P71),0,N71-O71-P71)</f>
        <v>0</v>
      </c>
      <c r="R71" s="15" t="s">
        <v>32</v>
      </c>
      <c r="S71" s="14">
        <f>IF(ISERROR((R71*Q71)),0,(R71*Q71))</f>
        <v>0</v>
      </c>
      <c r="T71" s="14" t="s">
        <v>33</v>
      </c>
      <c r="U71" s="14">
        <f>IF(ISERROR(S71*T71),0,S71*T71)</f>
        <v>0</v>
      </c>
      <c r="V71" s="12"/>
      <c r="W71" s="12"/>
    </row>
    <row r="72" spans="1:23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3"/>
      <c r="M72" s="13">
        <f>IF(ISERROR(K72-L72),0,K72-L72)</f>
        <v>0</v>
      </c>
      <c r="N72" s="14"/>
      <c r="O72" s="14"/>
      <c r="P72" s="14" t="s">
        <v>31</v>
      </c>
      <c r="Q72" s="14">
        <f>IF(ISERROR(N72-O72-P72),0,N72-O72-P72)</f>
        <v>0</v>
      </c>
      <c r="R72" s="15" t="s">
        <v>32</v>
      </c>
      <c r="S72" s="14">
        <f>IF(ISERROR((R72*Q72)),0,(R72*Q72))</f>
        <v>0</v>
      </c>
      <c r="T72" s="14" t="s">
        <v>33</v>
      </c>
      <c r="U72" s="14">
        <f>IF(ISERROR(S72*T72),0,S72*T72)</f>
        <v>0</v>
      </c>
      <c r="V72" s="12"/>
      <c r="W72" s="12"/>
    </row>
    <row r="73" spans="1:23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13"/>
      <c r="M73" s="13">
        <f>IF(ISERROR(K73-L73),0,K73-L73)</f>
        <v>0</v>
      </c>
      <c r="N73" s="14"/>
      <c r="O73" s="14"/>
      <c r="P73" s="14" t="s">
        <v>31</v>
      </c>
      <c r="Q73" s="14">
        <f>IF(ISERROR(N73-O73-P73),0,N73-O73-P73)</f>
        <v>0</v>
      </c>
      <c r="R73" s="15" t="s">
        <v>32</v>
      </c>
      <c r="S73" s="14">
        <f>IF(ISERROR((R73*Q73)),0,(R73*Q73))</f>
        <v>0</v>
      </c>
      <c r="T73" s="14" t="s">
        <v>33</v>
      </c>
      <c r="U73" s="14">
        <f>IF(ISERROR(S73*T73),0,S73*T73)</f>
        <v>0</v>
      </c>
      <c r="V73" s="12"/>
      <c r="W73" s="12"/>
    </row>
    <row r="74" spans="1:23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13"/>
      <c r="M74" s="13">
        <f>IF(ISERROR(K74-L74),0,K74-L74)</f>
        <v>0</v>
      </c>
      <c r="N74" s="14"/>
      <c r="O74" s="14"/>
      <c r="P74" s="14" t="s">
        <v>31</v>
      </c>
      <c r="Q74" s="14">
        <f>IF(ISERROR(N74-O74-P74),0,N74-O74-P74)</f>
        <v>0</v>
      </c>
      <c r="R74" s="15" t="s">
        <v>32</v>
      </c>
      <c r="S74" s="14">
        <f>IF(ISERROR((R74*Q74)),0,(R74*Q74))</f>
        <v>0</v>
      </c>
      <c r="T74" s="14" t="s">
        <v>33</v>
      </c>
      <c r="U74" s="14">
        <f>IF(ISERROR(S74*T74),0,S74*T74)</f>
        <v>0</v>
      </c>
      <c r="V74" s="12"/>
      <c r="W74" s="12"/>
    </row>
    <row r="75" spans="1:23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13">
        <f>IF(ISERROR(K75-L75),0,K75-L75)</f>
        <v>0</v>
      </c>
      <c r="N75" s="14"/>
      <c r="O75" s="14"/>
      <c r="P75" s="14" t="s">
        <v>31</v>
      </c>
      <c r="Q75" s="14">
        <f>IF(ISERROR(N75-O75-P75),0,N75-O75-P75)</f>
        <v>0</v>
      </c>
      <c r="R75" s="15" t="s">
        <v>32</v>
      </c>
      <c r="S75" s="14">
        <f>IF(ISERROR((R75*Q75)),0,(R75*Q75))</f>
        <v>0</v>
      </c>
      <c r="T75" s="14" t="s">
        <v>33</v>
      </c>
      <c r="U75" s="14">
        <f>IF(ISERROR(S75*T75),0,S75*T75)</f>
        <v>0</v>
      </c>
      <c r="V75" s="12"/>
      <c r="W75" s="12"/>
    </row>
    <row r="76" spans="1:23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3"/>
      <c r="L76" s="13"/>
      <c r="M76" s="13">
        <f>IF(ISERROR(K76-L76),0,K76-L76)</f>
        <v>0</v>
      </c>
      <c r="N76" s="14"/>
      <c r="O76" s="14"/>
      <c r="P76" s="14" t="s">
        <v>31</v>
      </c>
      <c r="Q76" s="14">
        <f>IF(ISERROR(N76-O76-P76),0,N76-O76-P76)</f>
        <v>0</v>
      </c>
      <c r="R76" s="15" t="s">
        <v>32</v>
      </c>
      <c r="S76" s="14">
        <f>IF(ISERROR((R76*Q76)),0,(R76*Q76))</f>
        <v>0</v>
      </c>
      <c r="T76" s="14" t="s">
        <v>33</v>
      </c>
      <c r="U76" s="14">
        <f>IF(ISERROR(S76*T76),0,S76*T76)</f>
        <v>0</v>
      </c>
      <c r="V76" s="12"/>
      <c r="W76" s="12"/>
    </row>
    <row r="77" spans="1:23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3"/>
      <c r="L77" s="13"/>
      <c r="M77" s="13">
        <f>IF(ISERROR(K77-L77),0,K77-L77)</f>
        <v>0</v>
      </c>
      <c r="N77" s="14"/>
      <c r="O77" s="14"/>
      <c r="P77" s="14" t="s">
        <v>31</v>
      </c>
      <c r="Q77" s="14">
        <f>IF(ISERROR(N77-O77-P77),0,N77-O77-P77)</f>
        <v>0</v>
      </c>
      <c r="R77" s="15" t="s">
        <v>32</v>
      </c>
      <c r="S77" s="14">
        <f>IF(ISERROR((R77*Q77)),0,(R77*Q77))</f>
        <v>0</v>
      </c>
      <c r="T77" s="14" t="s">
        <v>33</v>
      </c>
      <c r="U77" s="14">
        <f>IF(ISERROR(S77*T77),0,S77*T77)</f>
        <v>0</v>
      </c>
      <c r="V77" s="12"/>
      <c r="W77" s="12"/>
    </row>
    <row r="78" spans="1:23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3"/>
      <c r="L78" s="13"/>
      <c r="M78" s="13">
        <f>IF(ISERROR(K78-L78),0,K78-L78)</f>
        <v>0</v>
      </c>
      <c r="N78" s="14"/>
      <c r="O78" s="14"/>
      <c r="P78" s="14" t="s">
        <v>31</v>
      </c>
      <c r="Q78" s="14">
        <f>IF(ISERROR(N78-O78-P78),0,N78-O78-P78)</f>
        <v>0</v>
      </c>
      <c r="R78" s="15" t="s">
        <v>32</v>
      </c>
      <c r="S78" s="14">
        <f>IF(ISERROR((R78*Q78)),0,(R78*Q78))</f>
        <v>0</v>
      </c>
      <c r="T78" s="14" t="s">
        <v>33</v>
      </c>
      <c r="U78" s="14">
        <f>IF(ISERROR(S78*T78),0,S78*T78)</f>
        <v>0</v>
      </c>
      <c r="V78" s="12"/>
      <c r="W78" s="12"/>
    </row>
    <row r="79" spans="1:23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3"/>
      <c r="L79" s="13"/>
      <c r="M79" s="13">
        <f>IF(ISERROR(K79-L79),0,K79-L79)</f>
        <v>0</v>
      </c>
      <c r="N79" s="14"/>
      <c r="O79" s="14"/>
      <c r="P79" s="14" t="s">
        <v>31</v>
      </c>
      <c r="Q79" s="14">
        <f>IF(ISERROR(N79-O79-P79),0,N79-O79-P79)</f>
        <v>0</v>
      </c>
      <c r="R79" s="15" t="s">
        <v>32</v>
      </c>
      <c r="S79" s="14">
        <f>IF(ISERROR((R79*Q79)),0,(R79*Q79))</f>
        <v>0</v>
      </c>
      <c r="T79" s="14" t="s">
        <v>33</v>
      </c>
      <c r="U79" s="14">
        <f>IF(ISERROR(S79*T79),0,S79*T79)</f>
        <v>0</v>
      </c>
      <c r="V79" s="12"/>
      <c r="W79" s="12"/>
    </row>
    <row r="80" spans="1:23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3"/>
      <c r="L80" s="13"/>
      <c r="M80" s="13">
        <f>IF(ISERROR(K80-L80),0,K80-L80)</f>
        <v>0</v>
      </c>
      <c r="N80" s="14"/>
      <c r="O80" s="14"/>
      <c r="P80" s="14" t="s">
        <v>31</v>
      </c>
      <c r="Q80" s="14">
        <f>IF(ISERROR(N80-O80-P80),0,N80-O80-P80)</f>
        <v>0</v>
      </c>
      <c r="R80" s="15" t="s">
        <v>32</v>
      </c>
      <c r="S80" s="14">
        <f>IF(ISERROR((R80*Q80)),0,(R80*Q80))</f>
        <v>0</v>
      </c>
      <c r="T80" s="14" t="s">
        <v>33</v>
      </c>
      <c r="U80" s="14">
        <f>IF(ISERROR(S80*T80),0,S80*T80)</f>
        <v>0</v>
      </c>
      <c r="V80" s="12"/>
      <c r="W80" s="12"/>
    </row>
    <row r="81" spans="1:23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3"/>
      <c r="L81" s="13"/>
      <c r="M81" s="13">
        <f>IF(ISERROR(K81-L81),0,K81-L81)</f>
        <v>0</v>
      </c>
      <c r="N81" s="14"/>
      <c r="O81" s="14"/>
      <c r="P81" s="14" t="s">
        <v>31</v>
      </c>
      <c r="Q81" s="14">
        <f>IF(ISERROR(N81-O81-P81),0,N81-O81-P81)</f>
        <v>0</v>
      </c>
      <c r="R81" s="15" t="s">
        <v>32</v>
      </c>
      <c r="S81" s="14">
        <f>IF(ISERROR((R81*Q81)),0,(R81*Q81))</f>
        <v>0</v>
      </c>
      <c r="T81" s="14" t="s">
        <v>33</v>
      </c>
      <c r="U81" s="14">
        <f>IF(ISERROR(S81*T81),0,S81*T81)</f>
        <v>0</v>
      </c>
      <c r="V81" s="12"/>
      <c r="W81" s="12"/>
    </row>
    <row r="82" spans="1:23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3"/>
      <c r="L82" s="13"/>
      <c r="M82" s="13">
        <f>IF(ISERROR(K82-L82),0,K82-L82)</f>
        <v>0</v>
      </c>
      <c r="N82" s="14"/>
      <c r="O82" s="14"/>
      <c r="P82" s="14" t="s">
        <v>31</v>
      </c>
      <c r="Q82" s="14">
        <f>IF(ISERROR(N82-O82-P82),0,N82-O82-P82)</f>
        <v>0</v>
      </c>
      <c r="R82" s="15" t="s">
        <v>32</v>
      </c>
      <c r="S82" s="14">
        <f>IF(ISERROR((R82*Q82)),0,(R82*Q82))</f>
        <v>0</v>
      </c>
      <c r="T82" s="14" t="s">
        <v>33</v>
      </c>
      <c r="U82" s="14">
        <f>IF(ISERROR(S82*T82),0,S82*T82)</f>
        <v>0</v>
      </c>
      <c r="V82" s="12"/>
      <c r="W82" s="12"/>
    </row>
    <row r="83" spans="1:23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3"/>
      <c r="L83" s="13"/>
      <c r="M83" s="13">
        <f>IF(ISERROR(K83-L83),0,K83-L83)</f>
        <v>0</v>
      </c>
      <c r="N83" s="14"/>
      <c r="O83" s="14"/>
      <c r="P83" s="14" t="s">
        <v>31</v>
      </c>
      <c r="Q83" s="14">
        <f>IF(ISERROR(N83-O83-P83),0,N83-O83-P83)</f>
        <v>0</v>
      </c>
      <c r="R83" s="15" t="s">
        <v>32</v>
      </c>
      <c r="S83" s="14">
        <f>IF(ISERROR((R83*Q83)),0,(R83*Q83))</f>
        <v>0</v>
      </c>
      <c r="T83" s="14" t="s">
        <v>33</v>
      </c>
      <c r="U83" s="14">
        <f>IF(ISERROR(S83*T83),0,S83*T83)</f>
        <v>0</v>
      </c>
      <c r="V83" s="12"/>
      <c r="W83" s="12"/>
    </row>
    <row r="84" spans="1:23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3"/>
      <c r="L84" s="13"/>
      <c r="M84" s="13">
        <f>IF(ISERROR(K84-L84),0,K84-L84)</f>
        <v>0</v>
      </c>
      <c r="N84" s="14"/>
      <c r="O84" s="14"/>
      <c r="P84" s="14" t="s">
        <v>31</v>
      </c>
      <c r="Q84" s="14">
        <f>IF(ISERROR(N84-O84-P84),0,N84-O84-P84)</f>
        <v>0</v>
      </c>
      <c r="R84" s="15" t="s">
        <v>32</v>
      </c>
      <c r="S84" s="14">
        <f>IF(ISERROR((R84*Q84)),0,(R84*Q84))</f>
        <v>0</v>
      </c>
      <c r="T84" s="14" t="s">
        <v>33</v>
      </c>
      <c r="U84" s="14">
        <f>IF(ISERROR(S84*T84),0,S84*T84)</f>
        <v>0</v>
      </c>
      <c r="V84" s="12"/>
      <c r="W84" s="12"/>
    </row>
    <row r="85" spans="1:23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3"/>
      <c r="L85" s="13"/>
      <c r="M85" s="13">
        <f>IF(ISERROR(K85-L85),0,K85-L85)</f>
        <v>0</v>
      </c>
      <c r="N85" s="14"/>
      <c r="O85" s="14"/>
      <c r="P85" s="14" t="s">
        <v>31</v>
      </c>
      <c r="Q85" s="14">
        <f>IF(ISERROR(N85-O85-P85),0,N85-O85-P85)</f>
        <v>0</v>
      </c>
      <c r="R85" s="15" t="s">
        <v>32</v>
      </c>
      <c r="S85" s="14">
        <f>IF(ISERROR((R85*Q85)),0,(R85*Q85))</f>
        <v>0</v>
      </c>
      <c r="T85" s="14" t="s">
        <v>33</v>
      </c>
      <c r="U85" s="14">
        <f>IF(ISERROR(S85*T85),0,S85*T85)</f>
        <v>0</v>
      </c>
      <c r="V85" s="12"/>
      <c r="W85" s="12"/>
    </row>
    <row r="86" spans="1:23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3"/>
      <c r="L86" s="13"/>
      <c r="M86" s="13">
        <f>IF(ISERROR(K86-L86),0,K86-L86)</f>
        <v>0</v>
      </c>
      <c r="N86" s="14"/>
      <c r="O86" s="14"/>
      <c r="P86" s="14" t="s">
        <v>31</v>
      </c>
      <c r="Q86" s="14">
        <f>IF(ISERROR(N86-O86-P86),0,N86-O86-P86)</f>
        <v>0</v>
      </c>
      <c r="R86" s="15" t="s">
        <v>32</v>
      </c>
      <c r="S86" s="14">
        <f>IF(ISERROR((R86*Q86)),0,(R86*Q86))</f>
        <v>0</v>
      </c>
      <c r="T86" s="14" t="s">
        <v>33</v>
      </c>
      <c r="U86" s="14">
        <f>IF(ISERROR(S86*T86),0,S86*T86)</f>
        <v>0</v>
      </c>
      <c r="V86" s="12"/>
      <c r="W86" s="12"/>
    </row>
    <row r="87" spans="1:23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3"/>
      <c r="L87" s="13"/>
      <c r="M87" s="13">
        <f>IF(ISERROR(K87-L87),0,K87-L87)</f>
        <v>0</v>
      </c>
      <c r="N87" s="14"/>
      <c r="O87" s="14"/>
      <c r="P87" s="14" t="s">
        <v>31</v>
      </c>
      <c r="Q87" s="14">
        <f>IF(ISERROR(N87-O87-P87),0,N87-O87-P87)</f>
        <v>0</v>
      </c>
      <c r="R87" s="15" t="s">
        <v>32</v>
      </c>
      <c r="S87" s="14">
        <f>IF(ISERROR((R87*Q87)),0,(R87*Q87))</f>
        <v>0</v>
      </c>
      <c r="T87" s="14" t="s">
        <v>33</v>
      </c>
      <c r="U87" s="14">
        <f>IF(ISERROR(S87*T87),0,S87*T87)</f>
        <v>0</v>
      </c>
      <c r="V87" s="12"/>
      <c r="W87" s="12"/>
    </row>
    <row r="88" spans="1:23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3"/>
      <c r="L88" s="13"/>
      <c r="M88" s="13">
        <f>IF(ISERROR(K88-L88),0,K88-L88)</f>
        <v>0</v>
      </c>
      <c r="N88" s="14"/>
      <c r="O88" s="14"/>
      <c r="P88" s="14" t="s">
        <v>31</v>
      </c>
      <c r="Q88" s="14">
        <f>IF(ISERROR(N88-O88-P88),0,N88-O88-P88)</f>
        <v>0</v>
      </c>
      <c r="R88" s="15" t="s">
        <v>32</v>
      </c>
      <c r="S88" s="14">
        <f>IF(ISERROR((R88*Q88)),0,(R88*Q88))</f>
        <v>0</v>
      </c>
      <c r="T88" s="14" t="s">
        <v>33</v>
      </c>
      <c r="U88" s="14">
        <f>IF(ISERROR(S88*T88),0,S88*T88)</f>
        <v>0</v>
      </c>
      <c r="V88" s="12"/>
      <c r="W88" s="12"/>
    </row>
    <row r="89" spans="1:23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3"/>
      <c r="L89" s="13"/>
      <c r="M89" s="13">
        <f>IF(ISERROR(K89-L89),0,K89-L89)</f>
        <v>0</v>
      </c>
      <c r="N89" s="14"/>
      <c r="O89" s="14"/>
      <c r="P89" s="14" t="s">
        <v>31</v>
      </c>
      <c r="Q89" s="14">
        <f>IF(ISERROR(N89-O89-P89),0,N89-O89-P89)</f>
        <v>0</v>
      </c>
      <c r="R89" s="15" t="s">
        <v>32</v>
      </c>
      <c r="S89" s="14">
        <f>IF(ISERROR((R89*Q89)),0,(R89*Q89))</f>
        <v>0</v>
      </c>
      <c r="T89" s="14" t="s">
        <v>33</v>
      </c>
      <c r="U89" s="14">
        <f>IF(ISERROR(S89*T89),0,S89*T89)</f>
        <v>0</v>
      </c>
      <c r="V89" s="12"/>
      <c r="W89" s="12"/>
    </row>
    <row r="90" spans="1:23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3"/>
      <c r="L90" s="13"/>
      <c r="M90" s="13">
        <f>IF(ISERROR(K90-L90),0,K90-L90)</f>
        <v>0</v>
      </c>
      <c r="N90" s="14"/>
      <c r="O90" s="14"/>
      <c r="P90" s="14" t="s">
        <v>31</v>
      </c>
      <c r="Q90" s="14">
        <f>IF(ISERROR(N90-O90-P90),0,N90-O90-P90)</f>
        <v>0</v>
      </c>
      <c r="R90" s="15" t="s">
        <v>32</v>
      </c>
      <c r="S90" s="14">
        <f>IF(ISERROR((R90*Q90)),0,(R90*Q90))</f>
        <v>0</v>
      </c>
      <c r="T90" s="14" t="s">
        <v>33</v>
      </c>
      <c r="U90" s="14">
        <f>IF(ISERROR(S90*T90),0,S90*T90)</f>
        <v>0</v>
      </c>
      <c r="V90" s="12"/>
      <c r="W90" s="12"/>
    </row>
    <row r="91" spans="1:23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3"/>
      <c r="L91" s="13"/>
      <c r="M91" s="13">
        <f>IF(ISERROR(K91-L91),0,K91-L91)</f>
        <v>0</v>
      </c>
      <c r="N91" s="14"/>
      <c r="O91" s="14"/>
      <c r="P91" s="14" t="s">
        <v>31</v>
      </c>
      <c r="Q91" s="14">
        <f>IF(ISERROR(N91-O91-P91),0,N91-O91-P91)</f>
        <v>0</v>
      </c>
      <c r="R91" s="15" t="s">
        <v>32</v>
      </c>
      <c r="S91" s="14">
        <f>IF(ISERROR((R91*Q91)),0,(R91*Q91))</f>
        <v>0</v>
      </c>
      <c r="T91" s="14" t="s">
        <v>33</v>
      </c>
      <c r="U91" s="14">
        <f>IF(ISERROR(S91*T91),0,S91*T91)</f>
        <v>0</v>
      </c>
      <c r="V91" s="12"/>
      <c r="W91" s="12"/>
    </row>
    <row r="92" spans="1:23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3"/>
      <c r="L92" s="13"/>
      <c r="M92" s="13">
        <f>IF(ISERROR(K92-L92),0,K92-L92)</f>
        <v>0</v>
      </c>
      <c r="N92" s="14"/>
      <c r="O92" s="14"/>
      <c r="P92" s="14" t="s">
        <v>31</v>
      </c>
      <c r="Q92" s="14">
        <f>IF(ISERROR(N92-O92-P92),0,N92-O92-P92)</f>
        <v>0</v>
      </c>
      <c r="R92" s="15" t="s">
        <v>32</v>
      </c>
      <c r="S92" s="14">
        <f>IF(ISERROR((R92*Q92)),0,(R92*Q92))</f>
        <v>0</v>
      </c>
      <c r="T92" s="14" t="s">
        <v>33</v>
      </c>
      <c r="U92" s="14">
        <f>IF(ISERROR(S92*T92),0,S92*T92)</f>
        <v>0</v>
      </c>
      <c r="V92" s="12"/>
      <c r="W92" s="12"/>
    </row>
    <row r="93" spans="1:23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3"/>
      <c r="L93" s="13"/>
      <c r="M93" s="13">
        <f>IF(ISERROR(K93-L93),0,K93-L93)</f>
        <v>0</v>
      </c>
      <c r="N93" s="14"/>
      <c r="O93" s="14"/>
      <c r="P93" s="14" t="s">
        <v>31</v>
      </c>
      <c r="Q93" s="14">
        <f>IF(ISERROR(N93-O93-P93),0,N93-O93-P93)</f>
        <v>0</v>
      </c>
      <c r="R93" s="15" t="s">
        <v>32</v>
      </c>
      <c r="S93" s="14">
        <f>IF(ISERROR((R93*Q93)),0,(R93*Q93))</f>
        <v>0</v>
      </c>
      <c r="T93" s="14" t="s">
        <v>33</v>
      </c>
      <c r="U93" s="14">
        <f>IF(ISERROR(S93*T93),0,S93*T93)</f>
        <v>0</v>
      </c>
      <c r="V93" s="12"/>
      <c r="W93" s="12"/>
    </row>
    <row r="94" spans="1:23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13"/>
      <c r="M94" s="13">
        <f>IF(ISERROR(K94-L94),0,K94-L94)</f>
        <v>0</v>
      </c>
      <c r="N94" s="14"/>
      <c r="O94" s="14"/>
      <c r="P94" s="14" t="s">
        <v>31</v>
      </c>
      <c r="Q94" s="14">
        <f>IF(ISERROR(N94-O94-P94),0,N94-O94-P94)</f>
        <v>0</v>
      </c>
      <c r="R94" s="15" t="s">
        <v>32</v>
      </c>
      <c r="S94" s="14">
        <f>IF(ISERROR((R94*Q94)),0,(R94*Q94))</f>
        <v>0</v>
      </c>
      <c r="T94" s="14" t="s">
        <v>33</v>
      </c>
      <c r="U94" s="14">
        <f>IF(ISERROR(S94*T94),0,S94*T94)</f>
        <v>0</v>
      </c>
      <c r="V94" s="12"/>
      <c r="W94" s="12"/>
    </row>
    <row r="95" spans="1:23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>
        <f>IF(ISERROR(K95-L95),0,K95-L95)</f>
        <v>0</v>
      </c>
      <c r="N95" s="14"/>
      <c r="O95" s="14"/>
      <c r="P95" s="14" t="s">
        <v>31</v>
      </c>
      <c r="Q95" s="14">
        <f>IF(ISERROR(N95-O95-P95),0,N95-O95-P95)</f>
        <v>0</v>
      </c>
      <c r="R95" s="15" t="s">
        <v>32</v>
      </c>
      <c r="S95" s="14">
        <f>IF(ISERROR((R95*Q95)),0,(R95*Q95))</f>
        <v>0</v>
      </c>
      <c r="T95" s="14" t="s">
        <v>33</v>
      </c>
      <c r="U95" s="14">
        <f>IF(ISERROR(S95*T95),0,S95*T95)</f>
        <v>0</v>
      </c>
      <c r="V95" s="12"/>
      <c r="W95" s="12"/>
    </row>
    <row r="96" spans="1:23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>
        <f>IF(ISERROR(K96-L96),0,K96-L96)</f>
        <v>0</v>
      </c>
      <c r="N96" s="14"/>
      <c r="O96" s="14"/>
      <c r="P96" s="14" t="s">
        <v>31</v>
      </c>
      <c r="Q96" s="14">
        <f>IF(ISERROR(N96-O96-P96),0,N96-O96-P96)</f>
        <v>0</v>
      </c>
      <c r="R96" s="15" t="s">
        <v>32</v>
      </c>
      <c r="S96" s="14">
        <f>IF(ISERROR((R96*Q96)),0,(R96*Q96))</f>
        <v>0</v>
      </c>
      <c r="T96" s="14" t="s">
        <v>33</v>
      </c>
      <c r="U96" s="14">
        <f>IF(ISERROR(S96*T96),0,S96*T96)</f>
        <v>0</v>
      </c>
      <c r="V96" s="12"/>
      <c r="W96" s="12"/>
    </row>
    <row r="97" spans="1:23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>
        <f>IF(ISERROR(K97-L97),0,K97-L97)</f>
        <v>0</v>
      </c>
      <c r="N97" s="14"/>
      <c r="O97" s="14"/>
      <c r="P97" s="14" t="s">
        <v>31</v>
      </c>
      <c r="Q97" s="14">
        <f>IF(ISERROR(N97-O97-P97),0,N97-O97-P97)</f>
        <v>0</v>
      </c>
      <c r="R97" s="15" t="s">
        <v>32</v>
      </c>
      <c r="S97" s="14">
        <f>IF(ISERROR((R97*Q97)),0,(R97*Q97))</f>
        <v>0</v>
      </c>
      <c r="T97" s="14" t="s">
        <v>33</v>
      </c>
      <c r="U97" s="14">
        <f>IF(ISERROR(S97*T97),0,S97*T97)</f>
        <v>0</v>
      </c>
      <c r="V97" s="12"/>
      <c r="W97" s="12"/>
    </row>
    <row r="98" spans="1:23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>
        <f>IF(ISERROR(K98-L98),0,K98-L98)</f>
        <v>0</v>
      </c>
      <c r="N98" s="14"/>
      <c r="O98" s="14"/>
      <c r="P98" s="14" t="s">
        <v>31</v>
      </c>
      <c r="Q98" s="14">
        <f>IF(ISERROR(N98-O98-P98),0,N98-O98-P98)</f>
        <v>0</v>
      </c>
      <c r="R98" s="15" t="s">
        <v>32</v>
      </c>
      <c r="S98" s="14">
        <f>IF(ISERROR((R98*Q98)),0,(R98*Q98))</f>
        <v>0</v>
      </c>
      <c r="T98" s="14" t="s">
        <v>33</v>
      </c>
      <c r="U98" s="14">
        <f>IF(ISERROR(S98*T98),0,S98*T98)</f>
        <v>0</v>
      </c>
      <c r="V98" s="12"/>
      <c r="W98" s="12"/>
    </row>
    <row r="99" spans="1:23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>
        <f>IF(ISERROR(K99-L99),0,K99-L99)</f>
        <v>0</v>
      </c>
      <c r="N99" s="14"/>
      <c r="O99" s="14"/>
      <c r="P99" s="14" t="s">
        <v>31</v>
      </c>
      <c r="Q99" s="14">
        <f>IF(ISERROR(N99-O99-P99),0,N99-O99-P99)</f>
        <v>0</v>
      </c>
      <c r="R99" s="15" t="s">
        <v>32</v>
      </c>
      <c r="S99" s="14">
        <f>IF(ISERROR((R99*Q99)),0,(R99*Q99))</f>
        <v>0</v>
      </c>
      <c r="T99" s="14" t="s">
        <v>33</v>
      </c>
      <c r="U99" s="14">
        <f>IF(ISERROR(S99*T99),0,S99*T99)</f>
        <v>0</v>
      </c>
      <c r="V99" s="12"/>
      <c r="W99" s="12"/>
    </row>
    <row r="100" spans="1:23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>
        <f>IF(ISERROR(K100-L100),0,K100-L100)</f>
        <v>0</v>
      </c>
      <c r="N100" s="14"/>
      <c r="O100" s="14"/>
      <c r="P100" s="14" t="s">
        <v>31</v>
      </c>
      <c r="Q100" s="14">
        <f>IF(ISERROR(N100-O100-P100),0,N100-O100-P100)</f>
        <v>0</v>
      </c>
      <c r="R100" s="15" t="s">
        <v>32</v>
      </c>
      <c r="S100" s="14">
        <f>IF(ISERROR((R100*Q100)),0,(R100*Q100))</f>
        <v>0</v>
      </c>
      <c r="T100" s="14" t="s">
        <v>33</v>
      </c>
      <c r="U100" s="14">
        <f>IF(ISERROR(S100*T100),0,S100*T100)</f>
        <v>0</v>
      </c>
      <c r="V100" s="12"/>
      <c r="W100" s="12"/>
    </row>
    <row r="101" spans="1:23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>
        <f>IF(ISERROR(K101-L101),0,K101-L101)</f>
        <v>0</v>
      </c>
      <c r="N101" s="14"/>
      <c r="O101" s="14"/>
      <c r="P101" s="14" t="s">
        <v>31</v>
      </c>
      <c r="Q101" s="14">
        <f>IF(ISERROR(N101-O101-P101),0,N101-O101-P101)</f>
        <v>0</v>
      </c>
      <c r="R101" s="15" t="s">
        <v>32</v>
      </c>
      <c r="S101" s="14">
        <f>IF(ISERROR((R101*Q101)),0,(R101*Q101))</f>
        <v>0</v>
      </c>
      <c r="T101" s="14" t="s">
        <v>33</v>
      </c>
      <c r="U101" s="14">
        <f>IF(ISERROR(S101*T101),0,S101*T101)</f>
        <v>0</v>
      </c>
      <c r="V101" s="12"/>
      <c r="W101" s="12"/>
    </row>
    <row r="102" spans="1:23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3"/>
      <c r="L102" s="13"/>
      <c r="M102" s="13">
        <f>IF(ISERROR(K102-L102),0,K102-L102)</f>
        <v>0</v>
      </c>
      <c r="N102" s="14"/>
      <c r="O102" s="14"/>
      <c r="P102" s="14" t="s">
        <v>31</v>
      </c>
      <c r="Q102" s="14">
        <f>IF(ISERROR(N102-O102-P102),0,N102-O102-P102)</f>
        <v>0</v>
      </c>
      <c r="R102" s="15" t="s">
        <v>32</v>
      </c>
      <c r="S102" s="14">
        <f>IF(ISERROR((R102*Q102)),0,(R102*Q102))</f>
        <v>0</v>
      </c>
      <c r="T102" s="14" t="s">
        <v>33</v>
      </c>
      <c r="U102" s="14">
        <f>IF(ISERROR(S102*T102),0,S102*T102)</f>
        <v>0</v>
      </c>
      <c r="V102" s="12"/>
      <c r="W102" s="12"/>
    </row>
    <row r="103" spans="1:23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3"/>
      <c r="L103" s="13"/>
      <c r="M103" s="13">
        <f>IF(ISERROR(K103-L103),0,K103-L103)</f>
        <v>0</v>
      </c>
      <c r="N103" s="14"/>
      <c r="O103" s="14"/>
      <c r="P103" s="14" t="s">
        <v>31</v>
      </c>
      <c r="Q103" s="14">
        <f>IF(ISERROR(N103-O103-P103),0,N103-O103-P103)</f>
        <v>0</v>
      </c>
      <c r="R103" s="15" t="s">
        <v>32</v>
      </c>
      <c r="S103" s="14">
        <f>IF(ISERROR((R103*Q103)),0,(R103*Q103))</f>
        <v>0</v>
      </c>
      <c r="T103" s="14" t="s">
        <v>33</v>
      </c>
      <c r="U103" s="14">
        <f>IF(ISERROR(S103*T103),0,S103*T103)</f>
        <v>0</v>
      </c>
      <c r="V103" s="12"/>
      <c r="W103" s="12"/>
    </row>
    <row r="104" spans="1:23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3"/>
      <c r="L104" s="13"/>
      <c r="M104" s="13">
        <f>IF(ISERROR(K104-L104),0,K104-L104)</f>
        <v>0</v>
      </c>
      <c r="N104" s="14"/>
      <c r="O104" s="14"/>
      <c r="P104" s="14" t="s">
        <v>31</v>
      </c>
      <c r="Q104" s="14">
        <f>IF(ISERROR(N104-O104-P104),0,N104-O104-P104)</f>
        <v>0</v>
      </c>
      <c r="R104" s="15" t="s">
        <v>32</v>
      </c>
      <c r="S104" s="14">
        <f>IF(ISERROR((R104*Q104)),0,(R104*Q104))</f>
        <v>0</v>
      </c>
      <c r="T104" s="14" t="s">
        <v>33</v>
      </c>
      <c r="U104" s="14">
        <f>IF(ISERROR(S104*T104),0,S104*T104)</f>
        <v>0</v>
      </c>
      <c r="V104" s="12"/>
      <c r="W104" s="12"/>
    </row>
    <row r="105" spans="1:23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3"/>
      <c r="L105" s="13"/>
      <c r="M105" s="13">
        <f>IF(ISERROR(K105-L105),0,K105-L105)</f>
        <v>0</v>
      </c>
      <c r="N105" s="14"/>
      <c r="O105" s="14"/>
      <c r="P105" s="14" t="s">
        <v>31</v>
      </c>
      <c r="Q105" s="14">
        <f>IF(ISERROR(N105-O105-P105),0,N105-O105-P105)</f>
        <v>0</v>
      </c>
      <c r="R105" s="15" t="s">
        <v>32</v>
      </c>
      <c r="S105" s="14">
        <f>IF(ISERROR((R105*Q105)),0,(R105*Q105))</f>
        <v>0</v>
      </c>
      <c r="T105" s="14" t="s">
        <v>33</v>
      </c>
      <c r="U105" s="14">
        <f>IF(ISERROR(S105*T105),0,S105*T105)</f>
        <v>0</v>
      </c>
      <c r="V105" s="12"/>
      <c r="W105" s="12"/>
    </row>
    <row r="106" spans="1:23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L106" s="13"/>
      <c r="M106" s="13">
        <f>IF(ISERROR(K106-L106),0,K106-L106)</f>
        <v>0</v>
      </c>
      <c r="N106" s="14"/>
      <c r="O106" s="14"/>
      <c r="P106" s="14" t="s">
        <v>31</v>
      </c>
      <c r="Q106" s="14">
        <f>IF(ISERROR(N106-O106-P106),0,N106-O106-P106)</f>
        <v>0</v>
      </c>
      <c r="R106" s="15" t="s">
        <v>32</v>
      </c>
      <c r="S106" s="14">
        <f>IF(ISERROR((R106*Q106)),0,(R106*Q106))</f>
        <v>0</v>
      </c>
      <c r="T106" s="14" t="s">
        <v>33</v>
      </c>
      <c r="U106" s="14">
        <f>IF(ISERROR(S106*T106),0,S106*T106)</f>
        <v>0</v>
      </c>
      <c r="V106" s="12"/>
      <c r="W106" s="12"/>
    </row>
    <row r="107" spans="1:23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3"/>
      <c r="L107" s="13"/>
      <c r="M107" s="13">
        <f>IF(ISERROR(K107-L107),0,K107-L107)</f>
        <v>0</v>
      </c>
      <c r="N107" s="14"/>
      <c r="O107" s="14"/>
      <c r="P107" s="14" t="s">
        <v>31</v>
      </c>
      <c r="Q107" s="14">
        <f>IF(ISERROR(N107-O107-P107),0,N107-O107-P107)</f>
        <v>0</v>
      </c>
      <c r="R107" s="15" t="s">
        <v>32</v>
      </c>
      <c r="S107" s="14">
        <f>IF(ISERROR((R107*Q107)),0,(R107*Q107))</f>
        <v>0</v>
      </c>
      <c r="T107" s="14" t="s">
        <v>33</v>
      </c>
      <c r="U107" s="14">
        <f>IF(ISERROR(S107*T107),0,S107*T107)</f>
        <v>0</v>
      </c>
      <c r="V107" s="12"/>
      <c r="W107" s="12"/>
    </row>
    <row r="108" spans="1:23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3"/>
      <c r="L108" s="13"/>
      <c r="M108" s="13">
        <f>IF(ISERROR(K108-L108),0,K108-L108)</f>
        <v>0</v>
      </c>
      <c r="N108" s="14"/>
      <c r="O108" s="14"/>
      <c r="P108" s="14" t="s">
        <v>31</v>
      </c>
      <c r="Q108" s="14">
        <f>IF(ISERROR(N108-O108-P108),0,N108-O108-P108)</f>
        <v>0</v>
      </c>
      <c r="R108" s="15" t="s">
        <v>32</v>
      </c>
      <c r="S108" s="14">
        <f>IF(ISERROR((R108*Q108)),0,(R108*Q108))</f>
        <v>0</v>
      </c>
      <c r="T108" s="14" t="s">
        <v>33</v>
      </c>
      <c r="U108" s="14">
        <f>IF(ISERROR(S108*T108),0,S108*T108)</f>
        <v>0</v>
      </c>
      <c r="V108" s="12"/>
      <c r="W108" s="12"/>
    </row>
    <row r="109" spans="1:23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3"/>
      <c r="L109" s="13"/>
      <c r="M109" s="13">
        <f>IF(ISERROR(K109-L109),0,K109-L109)</f>
        <v>0</v>
      </c>
      <c r="N109" s="14"/>
      <c r="O109" s="14"/>
      <c r="P109" s="14" t="s">
        <v>31</v>
      </c>
      <c r="Q109" s="14">
        <f>IF(ISERROR(N109-O109-P109),0,N109-O109-P109)</f>
        <v>0</v>
      </c>
      <c r="R109" s="15" t="s">
        <v>32</v>
      </c>
      <c r="S109" s="14">
        <f>IF(ISERROR((R109*Q109)),0,(R109*Q109))</f>
        <v>0</v>
      </c>
      <c r="T109" s="14" t="s">
        <v>33</v>
      </c>
      <c r="U109" s="14">
        <f>IF(ISERROR(S109*T109),0,S109*T109)</f>
        <v>0</v>
      </c>
      <c r="V109" s="12"/>
      <c r="W109" s="12"/>
    </row>
    <row r="110" spans="1:23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>
        <f>IF(ISERROR(K110-L110),0,K110-L110)</f>
        <v>0</v>
      </c>
      <c r="N110" s="14"/>
      <c r="O110" s="14"/>
      <c r="P110" s="14" t="s">
        <v>31</v>
      </c>
      <c r="Q110" s="14">
        <f>IF(ISERROR(N110-O110-P110),0,N110-O110-P110)</f>
        <v>0</v>
      </c>
      <c r="R110" s="15" t="s">
        <v>32</v>
      </c>
      <c r="S110" s="14">
        <f>IF(ISERROR((R110*Q110)),0,(R110*Q110))</f>
        <v>0</v>
      </c>
      <c r="T110" s="14" t="s">
        <v>33</v>
      </c>
      <c r="U110" s="14">
        <f>IF(ISERROR(S110*T110),0,S110*T110)</f>
        <v>0</v>
      </c>
      <c r="V110" s="12"/>
      <c r="W110" s="12"/>
    </row>
    <row r="111" spans="1:23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3"/>
      <c r="L111" s="13"/>
      <c r="M111" s="13">
        <f>IF(ISERROR(K111-L111),0,K111-L111)</f>
        <v>0</v>
      </c>
      <c r="N111" s="14"/>
      <c r="O111" s="14"/>
      <c r="P111" s="14" t="s">
        <v>31</v>
      </c>
      <c r="Q111" s="14">
        <f>IF(ISERROR(N111-O111-P111),0,N111-O111-P111)</f>
        <v>0</v>
      </c>
      <c r="R111" s="15" t="s">
        <v>32</v>
      </c>
      <c r="S111" s="14">
        <f>IF(ISERROR((R111*Q111)),0,(R111*Q111))</f>
        <v>0</v>
      </c>
      <c r="T111" s="14" t="s">
        <v>33</v>
      </c>
      <c r="U111" s="14">
        <f>IF(ISERROR(S111*T111),0,S111*T111)</f>
        <v>0</v>
      </c>
      <c r="V111" s="12"/>
      <c r="W111" s="12"/>
    </row>
    <row r="112" spans="1:23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  <c r="L112" s="13"/>
      <c r="M112" s="13">
        <f>IF(ISERROR(K112-L112),0,K112-L112)</f>
        <v>0</v>
      </c>
      <c r="N112" s="14"/>
      <c r="O112" s="14"/>
      <c r="P112" s="14" t="s">
        <v>31</v>
      </c>
      <c r="Q112" s="14">
        <f>IF(ISERROR(N112-O112-P112),0,N112-O112-P112)</f>
        <v>0</v>
      </c>
      <c r="R112" s="15" t="s">
        <v>32</v>
      </c>
      <c r="S112" s="14">
        <f>IF(ISERROR((R112*Q112)),0,(R112*Q112))</f>
        <v>0</v>
      </c>
      <c r="T112" s="14" t="s">
        <v>33</v>
      </c>
      <c r="U112" s="14">
        <f>IF(ISERROR(S112*T112),0,S112*T112)</f>
        <v>0</v>
      </c>
      <c r="V112" s="12"/>
      <c r="W112" s="12"/>
    </row>
    <row r="113" spans="1:23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3"/>
      <c r="L113" s="13"/>
      <c r="M113" s="13">
        <f>IF(ISERROR(K113-L113),0,K113-L113)</f>
        <v>0</v>
      </c>
      <c r="N113" s="14"/>
      <c r="O113" s="14"/>
      <c r="P113" s="14" t="s">
        <v>31</v>
      </c>
      <c r="Q113" s="14">
        <f>IF(ISERROR(N113-O113-P113),0,N113-O113-P113)</f>
        <v>0</v>
      </c>
      <c r="R113" s="15" t="s">
        <v>32</v>
      </c>
      <c r="S113" s="14">
        <f>IF(ISERROR((R113*Q113)),0,(R113*Q113))</f>
        <v>0</v>
      </c>
      <c r="T113" s="14" t="s">
        <v>33</v>
      </c>
      <c r="U113" s="14">
        <f>IF(ISERROR(S113*T113),0,S113*T113)</f>
        <v>0</v>
      </c>
      <c r="V113" s="12"/>
      <c r="W113" s="12"/>
    </row>
    <row r="114" spans="1:23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3"/>
      <c r="L114" s="13"/>
      <c r="M114" s="13">
        <f>IF(ISERROR(K114-L114),0,K114-L114)</f>
        <v>0</v>
      </c>
      <c r="N114" s="14"/>
      <c r="O114" s="14"/>
      <c r="P114" s="14" t="s">
        <v>31</v>
      </c>
      <c r="Q114" s="14">
        <f>IF(ISERROR(N114-O114-P114),0,N114-O114-P114)</f>
        <v>0</v>
      </c>
      <c r="R114" s="15" t="s">
        <v>32</v>
      </c>
      <c r="S114" s="14">
        <f>IF(ISERROR((R114*Q114)),0,(R114*Q114))</f>
        <v>0</v>
      </c>
      <c r="T114" s="14" t="s">
        <v>33</v>
      </c>
      <c r="U114" s="14">
        <f>IF(ISERROR(S114*T114),0,S114*T114)</f>
        <v>0</v>
      </c>
      <c r="V114" s="12"/>
      <c r="W114" s="12"/>
    </row>
    <row r="115" spans="1:23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3"/>
      <c r="L115" s="13"/>
      <c r="M115" s="13">
        <f>IF(ISERROR(K115-L115),0,K115-L115)</f>
        <v>0</v>
      </c>
      <c r="N115" s="14"/>
      <c r="O115" s="14"/>
      <c r="P115" s="14" t="s">
        <v>31</v>
      </c>
      <c r="Q115" s="14">
        <f>IF(ISERROR(N115-O115-P115),0,N115-O115-P115)</f>
        <v>0</v>
      </c>
      <c r="R115" s="15" t="s">
        <v>32</v>
      </c>
      <c r="S115" s="14">
        <f>IF(ISERROR((R115*Q115)),0,(R115*Q115))</f>
        <v>0</v>
      </c>
      <c r="T115" s="14" t="s">
        <v>33</v>
      </c>
      <c r="U115" s="14">
        <f>IF(ISERROR(S115*T115),0,S115*T115)</f>
        <v>0</v>
      </c>
      <c r="V115" s="12"/>
      <c r="W115" s="12"/>
    </row>
    <row r="116" spans="1:23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3"/>
      <c r="L116" s="13"/>
      <c r="M116" s="13">
        <f>IF(ISERROR(K116-L116),0,K116-L116)</f>
        <v>0</v>
      </c>
      <c r="N116" s="14"/>
      <c r="O116" s="14"/>
      <c r="P116" s="14" t="s">
        <v>31</v>
      </c>
      <c r="Q116" s="14">
        <f>IF(ISERROR(N116-O116-P116),0,N116-O116-P116)</f>
        <v>0</v>
      </c>
      <c r="R116" s="15" t="s">
        <v>32</v>
      </c>
      <c r="S116" s="14">
        <f>IF(ISERROR((R116*Q116)),0,(R116*Q116))</f>
        <v>0</v>
      </c>
      <c r="T116" s="14" t="s">
        <v>33</v>
      </c>
      <c r="U116" s="14">
        <f>IF(ISERROR(S116*T116),0,S116*T116)</f>
        <v>0</v>
      </c>
      <c r="V116" s="12"/>
      <c r="W116" s="12"/>
    </row>
    <row r="117" spans="1:23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3"/>
      <c r="L117" s="13"/>
      <c r="M117" s="13">
        <f>IF(ISERROR(K117-L117),0,K117-L117)</f>
        <v>0</v>
      </c>
      <c r="N117" s="14"/>
      <c r="O117" s="14"/>
      <c r="P117" s="14" t="s">
        <v>31</v>
      </c>
      <c r="Q117" s="14">
        <f>IF(ISERROR(N117-O117-P117),0,N117-O117-P117)</f>
        <v>0</v>
      </c>
      <c r="R117" s="15" t="s">
        <v>32</v>
      </c>
      <c r="S117" s="14">
        <f>IF(ISERROR((R117*Q117)),0,(R117*Q117))</f>
        <v>0</v>
      </c>
      <c r="T117" s="14" t="s">
        <v>33</v>
      </c>
      <c r="U117" s="14">
        <f>IF(ISERROR(S117*T117),0,S117*T117)</f>
        <v>0</v>
      </c>
      <c r="V117" s="12"/>
      <c r="W117" s="12"/>
    </row>
    <row r="118" spans="1:23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3"/>
      <c r="L118" s="13"/>
      <c r="M118" s="13">
        <f>IF(ISERROR(K118-L118),0,K118-L118)</f>
        <v>0</v>
      </c>
      <c r="N118" s="14"/>
      <c r="O118" s="14"/>
      <c r="P118" s="14" t="s">
        <v>31</v>
      </c>
      <c r="Q118" s="14">
        <f>IF(ISERROR(N118-O118-P118),0,N118-O118-P118)</f>
        <v>0</v>
      </c>
      <c r="R118" s="15" t="s">
        <v>32</v>
      </c>
      <c r="S118" s="14">
        <f>IF(ISERROR((R118*Q118)),0,(R118*Q118))</f>
        <v>0</v>
      </c>
      <c r="T118" s="14" t="s">
        <v>33</v>
      </c>
      <c r="U118" s="14">
        <f>IF(ISERROR(S118*T118),0,S118*T118)</f>
        <v>0</v>
      </c>
      <c r="V118" s="12"/>
      <c r="W118" s="12"/>
    </row>
    <row r="119" spans="1:23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3"/>
      <c r="L119" s="13"/>
      <c r="M119" s="13">
        <f>IF(ISERROR(K119-L119),0,K119-L119)</f>
        <v>0</v>
      </c>
      <c r="N119" s="14"/>
      <c r="O119" s="14"/>
      <c r="P119" s="14" t="s">
        <v>31</v>
      </c>
      <c r="Q119" s="14">
        <f>IF(ISERROR(N119-O119-P119),0,N119-O119-P119)</f>
        <v>0</v>
      </c>
      <c r="R119" s="15" t="s">
        <v>32</v>
      </c>
      <c r="S119" s="14">
        <f>IF(ISERROR((R119*Q119)),0,(R119*Q119))</f>
        <v>0</v>
      </c>
      <c r="T119" s="14" t="s">
        <v>33</v>
      </c>
      <c r="U119" s="14">
        <f>IF(ISERROR(S119*T119),0,S119*T119)</f>
        <v>0</v>
      </c>
      <c r="V119" s="12"/>
      <c r="W119" s="12"/>
    </row>
    <row r="120" spans="1:23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3"/>
      <c r="L120" s="13"/>
      <c r="M120" s="13">
        <f>IF(ISERROR(K120-L120),0,K120-L120)</f>
        <v>0</v>
      </c>
      <c r="N120" s="14"/>
      <c r="O120" s="14"/>
      <c r="P120" s="14" t="s">
        <v>31</v>
      </c>
      <c r="Q120" s="14">
        <f>IF(ISERROR(N120-O120-P120),0,N120-O120-P120)</f>
        <v>0</v>
      </c>
      <c r="R120" s="15" t="s">
        <v>32</v>
      </c>
      <c r="S120" s="14">
        <f>IF(ISERROR((R120*Q120)),0,(R120*Q120))</f>
        <v>0</v>
      </c>
      <c r="T120" s="14" t="s">
        <v>33</v>
      </c>
      <c r="U120" s="14">
        <f>IF(ISERROR(S120*T120),0,S120*T120)</f>
        <v>0</v>
      </c>
      <c r="V120" s="12"/>
      <c r="W120" s="12"/>
    </row>
    <row r="121" spans="1:23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3"/>
      <c r="L121" s="13"/>
      <c r="M121" s="13">
        <f>IF(ISERROR(K121-L121),0,K121-L121)</f>
        <v>0</v>
      </c>
      <c r="N121" s="14"/>
      <c r="O121" s="14"/>
      <c r="P121" s="14" t="s">
        <v>31</v>
      </c>
      <c r="Q121" s="14">
        <f>IF(ISERROR(N121-O121-P121),0,N121-O121-P121)</f>
        <v>0</v>
      </c>
      <c r="R121" s="15" t="s">
        <v>32</v>
      </c>
      <c r="S121" s="14">
        <f>IF(ISERROR((R121*Q121)),0,(R121*Q121))</f>
        <v>0</v>
      </c>
      <c r="T121" s="14" t="s">
        <v>33</v>
      </c>
      <c r="U121" s="14">
        <f>IF(ISERROR(S121*T121),0,S121*T121)</f>
        <v>0</v>
      </c>
      <c r="V121" s="12"/>
      <c r="W121" s="12"/>
    </row>
    <row r="122" spans="1:23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3"/>
      <c r="L122" s="13"/>
      <c r="M122" s="13">
        <f>IF(ISERROR(K122-L122),0,K122-L122)</f>
        <v>0</v>
      </c>
      <c r="N122" s="14"/>
      <c r="O122" s="14"/>
      <c r="P122" s="14" t="s">
        <v>31</v>
      </c>
      <c r="Q122" s="14">
        <f>IF(ISERROR(N122-O122-P122),0,N122-O122-P122)</f>
        <v>0</v>
      </c>
      <c r="R122" s="15" t="s">
        <v>32</v>
      </c>
      <c r="S122" s="14">
        <f>IF(ISERROR((R122*Q122)),0,(R122*Q122))</f>
        <v>0</v>
      </c>
      <c r="T122" s="14" t="s">
        <v>33</v>
      </c>
      <c r="U122" s="14">
        <f>IF(ISERROR(S122*T122),0,S122*T122)</f>
        <v>0</v>
      </c>
      <c r="V122" s="12"/>
      <c r="W122" s="12"/>
    </row>
    <row r="123" spans="1:23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3"/>
      <c r="L123" s="13"/>
      <c r="M123" s="13">
        <f>IF(ISERROR(K123-L123),0,K123-L123)</f>
        <v>0</v>
      </c>
      <c r="N123" s="14"/>
      <c r="O123" s="14"/>
      <c r="P123" s="14" t="s">
        <v>31</v>
      </c>
      <c r="Q123" s="14">
        <f>IF(ISERROR(N123-O123-P123),0,N123-O123-P123)</f>
        <v>0</v>
      </c>
      <c r="R123" s="15" t="s">
        <v>32</v>
      </c>
      <c r="S123" s="14">
        <f>IF(ISERROR((R123*Q123)),0,(R123*Q123))</f>
        <v>0</v>
      </c>
      <c r="T123" s="14" t="s">
        <v>33</v>
      </c>
      <c r="U123" s="14">
        <f>IF(ISERROR(S123*T123),0,S123*T123)</f>
        <v>0</v>
      </c>
      <c r="V123" s="12"/>
      <c r="W123" s="12"/>
    </row>
    <row r="124" spans="1:23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3"/>
      <c r="L124" s="13"/>
      <c r="M124" s="13">
        <f>IF(ISERROR(K124-L124),0,K124-L124)</f>
        <v>0</v>
      </c>
      <c r="N124" s="14"/>
      <c r="O124" s="14"/>
      <c r="P124" s="14" t="s">
        <v>31</v>
      </c>
      <c r="Q124" s="14">
        <f>IF(ISERROR(N124-O124-P124),0,N124-O124-P124)</f>
        <v>0</v>
      </c>
      <c r="R124" s="15" t="s">
        <v>32</v>
      </c>
      <c r="S124" s="14">
        <f>IF(ISERROR((R124*Q124)),0,(R124*Q124))</f>
        <v>0</v>
      </c>
      <c r="T124" s="14" t="s">
        <v>33</v>
      </c>
      <c r="U124" s="14">
        <f>IF(ISERROR(S124*T124),0,S124*T124)</f>
        <v>0</v>
      </c>
      <c r="V124" s="12"/>
      <c r="W124" s="12"/>
    </row>
    <row r="125" spans="1:23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3"/>
      <c r="L125" s="13"/>
      <c r="M125" s="13">
        <f>IF(ISERROR(K125-L125),0,K125-L125)</f>
        <v>0</v>
      </c>
      <c r="N125" s="14"/>
      <c r="O125" s="14"/>
      <c r="P125" s="14" t="s">
        <v>31</v>
      </c>
      <c r="Q125" s="14">
        <f>IF(ISERROR(N125-O125-P125),0,N125-O125-P125)</f>
        <v>0</v>
      </c>
      <c r="R125" s="15" t="s">
        <v>32</v>
      </c>
      <c r="S125" s="14">
        <f>IF(ISERROR((R125*Q125)),0,(R125*Q125))</f>
        <v>0</v>
      </c>
      <c r="T125" s="14" t="s">
        <v>33</v>
      </c>
      <c r="U125" s="14">
        <f>IF(ISERROR(S125*T125),0,S125*T125)</f>
        <v>0</v>
      </c>
      <c r="V125" s="12"/>
      <c r="W125" s="12"/>
    </row>
    <row r="126" spans="1:23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3"/>
      <c r="L126" s="13"/>
      <c r="M126" s="13">
        <f>IF(ISERROR(K126-L126),0,K126-L126)</f>
        <v>0</v>
      </c>
      <c r="N126" s="14"/>
      <c r="O126" s="14"/>
      <c r="P126" s="14" t="s">
        <v>31</v>
      </c>
      <c r="Q126" s="14">
        <f>IF(ISERROR(N126-O126-P126),0,N126-O126-P126)</f>
        <v>0</v>
      </c>
      <c r="R126" s="15" t="s">
        <v>32</v>
      </c>
      <c r="S126" s="14">
        <f>IF(ISERROR((R126*Q126)),0,(R126*Q126))</f>
        <v>0</v>
      </c>
      <c r="T126" s="14" t="s">
        <v>33</v>
      </c>
      <c r="U126" s="14">
        <f>IF(ISERROR(S126*T126),0,S126*T126)</f>
        <v>0</v>
      </c>
      <c r="V126" s="12"/>
      <c r="W126" s="12"/>
    </row>
    <row r="127" spans="1:23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3"/>
      <c r="L127" s="13"/>
      <c r="M127" s="13">
        <f>IF(ISERROR(K127-L127),0,K127-L127)</f>
        <v>0</v>
      </c>
      <c r="N127" s="14"/>
      <c r="O127" s="14"/>
      <c r="P127" s="14" t="s">
        <v>31</v>
      </c>
      <c r="Q127" s="14">
        <f>IF(ISERROR(N127-O127-P127),0,N127-O127-P127)</f>
        <v>0</v>
      </c>
      <c r="R127" s="15" t="s">
        <v>32</v>
      </c>
      <c r="S127" s="14">
        <f>IF(ISERROR((R127*Q127)),0,(R127*Q127))</f>
        <v>0</v>
      </c>
      <c r="T127" s="14" t="s">
        <v>33</v>
      </c>
      <c r="U127" s="14">
        <f>IF(ISERROR(S127*T127),0,S127*T127)</f>
        <v>0</v>
      </c>
      <c r="V127" s="12"/>
      <c r="W127" s="12"/>
    </row>
    <row r="128" spans="1:23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3"/>
      <c r="L128" s="13"/>
      <c r="M128" s="13">
        <f>IF(ISERROR(K128-L128),0,K128-L128)</f>
        <v>0</v>
      </c>
      <c r="N128" s="14"/>
      <c r="O128" s="14"/>
      <c r="P128" s="14" t="s">
        <v>31</v>
      </c>
      <c r="Q128" s="14">
        <f>IF(ISERROR(N128-O128-P128),0,N128-O128-P128)</f>
        <v>0</v>
      </c>
      <c r="R128" s="15" t="s">
        <v>32</v>
      </c>
      <c r="S128" s="14">
        <f>IF(ISERROR((R128*Q128)),0,(R128*Q128))</f>
        <v>0</v>
      </c>
      <c r="T128" s="14" t="s">
        <v>33</v>
      </c>
      <c r="U128" s="14">
        <f>IF(ISERROR(S128*T128),0,S128*T128)</f>
        <v>0</v>
      </c>
      <c r="V128" s="12"/>
      <c r="W128" s="12"/>
    </row>
    <row r="129" spans="1:23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3"/>
      <c r="L129" s="13"/>
      <c r="M129" s="13">
        <f>IF(ISERROR(K129-L129),0,K129-L129)</f>
        <v>0</v>
      </c>
      <c r="N129" s="14"/>
      <c r="O129" s="14"/>
      <c r="P129" s="14" t="s">
        <v>31</v>
      </c>
      <c r="Q129" s="14">
        <f>IF(ISERROR(N129-O129-P129),0,N129-O129-P129)</f>
        <v>0</v>
      </c>
      <c r="R129" s="15" t="s">
        <v>32</v>
      </c>
      <c r="S129" s="14">
        <f>IF(ISERROR((R129*Q129)),0,(R129*Q129))</f>
        <v>0</v>
      </c>
      <c r="T129" s="14" t="s">
        <v>33</v>
      </c>
      <c r="U129" s="14">
        <f>IF(ISERROR(S129*T129),0,S129*T129)</f>
        <v>0</v>
      </c>
      <c r="V129" s="12"/>
      <c r="W129" s="12"/>
    </row>
    <row r="130" spans="1:23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>
        <f>IF(ISERROR(K130-L130),0,K130-L130)</f>
        <v>0</v>
      </c>
      <c r="N130" s="14"/>
      <c r="O130" s="14"/>
      <c r="P130" s="14" t="s">
        <v>31</v>
      </c>
      <c r="Q130" s="14">
        <f>IF(ISERROR(N130-O130-P130),0,N130-O130-P130)</f>
        <v>0</v>
      </c>
      <c r="R130" s="15" t="s">
        <v>32</v>
      </c>
      <c r="S130" s="14">
        <f>IF(ISERROR((R130*Q130)),0,(R130*Q130))</f>
        <v>0</v>
      </c>
      <c r="T130" s="14" t="s">
        <v>33</v>
      </c>
      <c r="U130" s="14">
        <f>IF(ISERROR(S130*T130),0,S130*T130)</f>
        <v>0</v>
      </c>
      <c r="V130" s="12"/>
      <c r="W130" s="12"/>
    </row>
    <row r="131" spans="1:23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>
        <f>IF(ISERROR(K131-L131),0,K131-L131)</f>
        <v>0</v>
      </c>
      <c r="N131" s="14"/>
      <c r="O131" s="14"/>
      <c r="P131" s="14" t="s">
        <v>31</v>
      </c>
      <c r="Q131" s="14">
        <f>IF(ISERROR(N131-O131-P131),0,N131-O131-P131)</f>
        <v>0</v>
      </c>
      <c r="R131" s="15" t="s">
        <v>32</v>
      </c>
      <c r="S131" s="14">
        <f>IF(ISERROR((R131*Q131)),0,(R131*Q131))</f>
        <v>0</v>
      </c>
      <c r="T131" s="14" t="s">
        <v>33</v>
      </c>
      <c r="U131" s="14">
        <f>IF(ISERROR(S131*T131),0,S131*T131)</f>
        <v>0</v>
      </c>
      <c r="V131" s="12"/>
      <c r="W131" s="12"/>
    </row>
    <row r="132" spans="1:23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>
        <f>IF(ISERROR(K132-L132),0,K132-L132)</f>
        <v>0</v>
      </c>
      <c r="N132" s="14"/>
      <c r="O132" s="14"/>
      <c r="P132" s="14" t="s">
        <v>31</v>
      </c>
      <c r="Q132" s="14">
        <f>IF(ISERROR(N132-O132-P132),0,N132-O132-P132)</f>
        <v>0</v>
      </c>
      <c r="R132" s="15" t="s">
        <v>32</v>
      </c>
      <c r="S132" s="14">
        <f>IF(ISERROR((R132*Q132)),0,(R132*Q132))</f>
        <v>0</v>
      </c>
      <c r="T132" s="14" t="s">
        <v>33</v>
      </c>
      <c r="U132" s="14">
        <f>IF(ISERROR(S132*T132),0,S132*T132)</f>
        <v>0</v>
      </c>
      <c r="V132" s="12"/>
      <c r="W132" s="12"/>
    </row>
    <row r="133" spans="1:23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>
        <f>IF(ISERROR(K133-L133),0,K133-L133)</f>
        <v>0</v>
      </c>
      <c r="N133" s="14"/>
      <c r="O133" s="14"/>
      <c r="P133" s="14" t="s">
        <v>31</v>
      </c>
      <c r="Q133" s="14">
        <f>IF(ISERROR(N133-O133-P133),0,N133-O133-P133)</f>
        <v>0</v>
      </c>
      <c r="R133" s="15" t="s">
        <v>32</v>
      </c>
      <c r="S133" s="14">
        <f>IF(ISERROR((R133*Q133)),0,(R133*Q133))</f>
        <v>0</v>
      </c>
      <c r="T133" s="14" t="s">
        <v>33</v>
      </c>
      <c r="U133" s="14">
        <f>IF(ISERROR(S133*T133),0,S133*T133)</f>
        <v>0</v>
      </c>
      <c r="V133" s="12"/>
      <c r="W133" s="12"/>
    </row>
    <row r="134" spans="1:23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>
        <f>IF(ISERROR(K134-L134),0,K134-L134)</f>
        <v>0</v>
      </c>
      <c r="N134" s="14"/>
      <c r="O134" s="14"/>
      <c r="P134" s="14" t="s">
        <v>31</v>
      </c>
      <c r="Q134" s="14">
        <f>IF(ISERROR(N134-O134-P134),0,N134-O134-P134)</f>
        <v>0</v>
      </c>
      <c r="R134" s="15" t="s">
        <v>32</v>
      </c>
      <c r="S134" s="14">
        <f>IF(ISERROR((R134*Q134)),0,(R134*Q134))</f>
        <v>0</v>
      </c>
      <c r="T134" s="14" t="s">
        <v>33</v>
      </c>
      <c r="U134" s="14">
        <f>IF(ISERROR(S134*T134),0,S134*T134)</f>
        <v>0</v>
      </c>
      <c r="V134" s="12"/>
      <c r="W134" s="12"/>
    </row>
    <row r="135" spans="1:23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>
        <f>IF(ISERROR(K135-L135),0,K135-L135)</f>
        <v>0</v>
      </c>
      <c r="N135" s="14"/>
      <c r="O135" s="14"/>
      <c r="P135" s="14" t="s">
        <v>31</v>
      </c>
      <c r="Q135" s="14">
        <f>IF(ISERROR(N135-O135-P135),0,N135-O135-P135)</f>
        <v>0</v>
      </c>
      <c r="R135" s="15" t="s">
        <v>32</v>
      </c>
      <c r="S135" s="14">
        <f>IF(ISERROR((R135*Q135)),0,(R135*Q135))</f>
        <v>0</v>
      </c>
      <c r="T135" s="14" t="s">
        <v>33</v>
      </c>
      <c r="U135" s="14">
        <f>IF(ISERROR(S135*T135),0,S135*T135)</f>
        <v>0</v>
      </c>
      <c r="V135" s="12"/>
      <c r="W135" s="12"/>
    </row>
    <row r="136" spans="1:23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>
        <f>IF(ISERROR(K136-L136),0,K136-L136)</f>
        <v>0</v>
      </c>
      <c r="N136" s="14"/>
      <c r="O136" s="14"/>
      <c r="P136" s="14" t="s">
        <v>31</v>
      </c>
      <c r="Q136" s="14">
        <f>IF(ISERROR(N136-O136-P136),0,N136-O136-P136)</f>
        <v>0</v>
      </c>
      <c r="R136" s="15" t="s">
        <v>32</v>
      </c>
      <c r="S136" s="14">
        <f>IF(ISERROR((R136*Q136)),0,(R136*Q136))</f>
        <v>0</v>
      </c>
      <c r="T136" s="14" t="s">
        <v>33</v>
      </c>
      <c r="U136" s="14">
        <f>IF(ISERROR(S136*T136),0,S136*T136)</f>
        <v>0</v>
      </c>
      <c r="V136" s="12"/>
      <c r="W136" s="12"/>
    </row>
    <row r="137" spans="1:23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>
        <f>IF(ISERROR(K137-L137),0,K137-L137)</f>
        <v>0</v>
      </c>
      <c r="N137" s="14"/>
      <c r="O137" s="14"/>
      <c r="P137" s="14" t="s">
        <v>31</v>
      </c>
      <c r="Q137" s="14">
        <f>IF(ISERROR(N137-O137-P137),0,N137-O137-P137)</f>
        <v>0</v>
      </c>
      <c r="R137" s="15" t="s">
        <v>32</v>
      </c>
      <c r="S137" s="14">
        <f>IF(ISERROR((R137*Q137)),0,(R137*Q137))</f>
        <v>0</v>
      </c>
      <c r="T137" s="14" t="s">
        <v>33</v>
      </c>
      <c r="U137" s="14">
        <f>IF(ISERROR(S137*T137),0,S137*T137)</f>
        <v>0</v>
      </c>
      <c r="V137" s="12"/>
      <c r="W137" s="12"/>
    </row>
    <row r="138" spans="1:23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>
        <f>IF(ISERROR(K138-L138),0,K138-L138)</f>
        <v>0</v>
      </c>
      <c r="N138" s="14"/>
      <c r="O138" s="14"/>
      <c r="P138" s="14" t="s">
        <v>31</v>
      </c>
      <c r="Q138" s="14">
        <f>IF(ISERROR(N138-O138-P138),0,N138-O138-P138)</f>
        <v>0</v>
      </c>
      <c r="R138" s="15" t="s">
        <v>32</v>
      </c>
      <c r="S138" s="14">
        <f>IF(ISERROR((R138*Q138)),0,(R138*Q138))</f>
        <v>0</v>
      </c>
      <c r="T138" s="14" t="s">
        <v>33</v>
      </c>
      <c r="U138" s="14">
        <f>IF(ISERROR(S138*T138),0,S138*T138)</f>
        <v>0</v>
      </c>
      <c r="V138" s="12"/>
      <c r="W138" s="12"/>
    </row>
    <row r="139" spans="1:23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>
        <f>IF(ISERROR(K139-L139),0,K139-L139)</f>
        <v>0</v>
      </c>
      <c r="N139" s="14"/>
      <c r="O139" s="14"/>
      <c r="P139" s="14" t="s">
        <v>31</v>
      </c>
      <c r="Q139" s="14">
        <f>IF(ISERROR(N139-O139-P139),0,N139-O139-P139)</f>
        <v>0</v>
      </c>
      <c r="R139" s="15" t="s">
        <v>32</v>
      </c>
      <c r="S139" s="14">
        <f>IF(ISERROR((R139*Q139)),0,(R139*Q139))</f>
        <v>0</v>
      </c>
      <c r="T139" s="14" t="s">
        <v>33</v>
      </c>
      <c r="U139" s="14">
        <f>IF(ISERROR(S139*T139),0,S139*T139)</f>
        <v>0</v>
      </c>
      <c r="V139" s="12"/>
      <c r="W139" s="12"/>
    </row>
    <row r="140" spans="1:23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>
        <f>IF(ISERROR(K140-L140),0,K140-L140)</f>
        <v>0</v>
      </c>
      <c r="N140" s="14"/>
      <c r="O140" s="14"/>
      <c r="P140" s="14" t="s">
        <v>31</v>
      </c>
      <c r="Q140" s="14">
        <f>IF(ISERROR(N140-O140-P140),0,N140-O140-P140)</f>
        <v>0</v>
      </c>
      <c r="R140" s="15" t="s">
        <v>32</v>
      </c>
      <c r="S140" s="14">
        <f>IF(ISERROR((R140*Q140)),0,(R140*Q140))</f>
        <v>0</v>
      </c>
      <c r="T140" s="14" t="s">
        <v>33</v>
      </c>
      <c r="U140" s="14">
        <f>IF(ISERROR(S140*T140),0,S140*T140)</f>
        <v>0</v>
      </c>
      <c r="V140" s="12"/>
      <c r="W140" s="12"/>
    </row>
    <row r="141" spans="1:23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>
        <f>IF(ISERROR(K141-L141),0,K141-L141)</f>
        <v>0</v>
      </c>
      <c r="N141" s="14"/>
      <c r="O141" s="14"/>
      <c r="P141" s="14" t="s">
        <v>31</v>
      </c>
      <c r="Q141" s="14">
        <f>IF(ISERROR(N141-O141-P141),0,N141-O141-P141)</f>
        <v>0</v>
      </c>
      <c r="R141" s="15" t="s">
        <v>32</v>
      </c>
      <c r="S141" s="14">
        <f>IF(ISERROR((R141*Q141)),0,(R141*Q141))</f>
        <v>0</v>
      </c>
      <c r="T141" s="14" t="s">
        <v>33</v>
      </c>
      <c r="U141" s="14">
        <f>IF(ISERROR(S141*T141),0,S141*T141)</f>
        <v>0</v>
      </c>
      <c r="V141" s="12"/>
      <c r="W141" s="12"/>
    </row>
    <row r="142" spans="1:23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>
        <f>IF(ISERROR(K142-L142),0,K142-L142)</f>
        <v>0</v>
      </c>
      <c r="N142" s="14"/>
      <c r="O142" s="14"/>
      <c r="P142" s="14" t="s">
        <v>31</v>
      </c>
      <c r="Q142" s="14">
        <f>IF(ISERROR(N142-O142-P142),0,N142-O142-P142)</f>
        <v>0</v>
      </c>
      <c r="R142" s="15" t="s">
        <v>32</v>
      </c>
      <c r="S142" s="14">
        <f>IF(ISERROR((R142*Q142)),0,(R142*Q142))</f>
        <v>0</v>
      </c>
      <c r="T142" s="14" t="s">
        <v>33</v>
      </c>
      <c r="U142" s="14">
        <f>IF(ISERROR(S142*T142),0,S142*T142)</f>
        <v>0</v>
      </c>
      <c r="V142" s="12"/>
      <c r="W142" s="12"/>
    </row>
    <row r="143" spans="1:23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>
        <f>IF(ISERROR(K143-L143),0,K143-L143)</f>
        <v>0</v>
      </c>
      <c r="N143" s="14"/>
      <c r="O143" s="14"/>
      <c r="P143" s="14" t="s">
        <v>31</v>
      </c>
      <c r="Q143" s="14">
        <f>IF(ISERROR(N143-O143-P143),0,N143-O143-P143)</f>
        <v>0</v>
      </c>
      <c r="R143" s="15" t="s">
        <v>32</v>
      </c>
      <c r="S143" s="14">
        <f>IF(ISERROR((R143*Q143)),0,(R143*Q143))</f>
        <v>0</v>
      </c>
      <c r="T143" s="14" t="s">
        <v>33</v>
      </c>
      <c r="U143" s="14">
        <f>IF(ISERROR(S143*T143),0,S143*T143)</f>
        <v>0</v>
      </c>
      <c r="V143" s="12"/>
      <c r="W143" s="12"/>
    </row>
    <row r="144" spans="1:23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>
        <f>IF(ISERROR(K144-L144),0,K144-L144)</f>
        <v>0</v>
      </c>
      <c r="N144" s="14"/>
      <c r="O144" s="14"/>
      <c r="P144" s="14" t="s">
        <v>31</v>
      </c>
      <c r="Q144" s="14">
        <f>IF(ISERROR(N144-O144-P144),0,N144-O144-P144)</f>
        <v>0</v>
      </c>
      <c r="R144" s="15" t="s">
        <v>32</v>
      </c>
      <c r="S144" s="14">
        <f>IF(ISERROR((R144*Q144)),0,(R144*Q144))</f>
        <v>0</v>
      </c>
      <c r="T144" s="14" t="s">
        <v>33</v>
      </c>
      <c r="U144" s="14">
        <f>IF(ISERROR(S144*T144),0,S144*T144)</f>
        <v>0</v>
      </c>
      <c r="V144" s="12"/>
      <c r="W144" s="12"/>
    </row>
    <row r="145" spans="1:23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3"/>
      <c r="L145" s="13"/>
      <c r="M145" s="13">
        <f>IF(ISERROR(K145-L145),0,K145-L145)</f>
        <v>0</v>
      </c>
      <c r="N145" s="14"/>
      <c r="O145" s="14"/>
      <c r="P145" s="14" t="s">
        <v>31</v>
      </c>
      <c r="Q145" s="14">
        <f>IF(ISERROR(N145-O145-P145),0,N145-O145-P145)</f>
        <v>0</v>
      </c>
      <c r="R145" s="15" t="s">
        <v>32</v>
      </c>
      <c r="S145" s="14">
        <f>IF(ISERROR((R145*Q145)),0,(R145*Q145))</f>
        <v>0</v>
      </c>
      <c r="T145" s="14" t="s">
        <v>33</v>
      </c>
      <c r="U145" s="14">
        <f>IF(ISERROR(S145*T145),0,S145*T145)</f>
        <v>0</v>
      </c>
      <c r="V145" s="12"/>
      <c r="W145" s="12"/>
    </row>
    <row r="146" spans="1:23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3"/>
      <c r="L146" s="13"/>
      <c r="M146" s="13">
        <f>IF(ISERROR(K146-L146),0,K146-L146)</f>
        <v>0</v>
      </c>
      <c r="N146" s="14"/>
      <c r="O146" s="14"/>
      <c r="P146" s="14" t="s">
        <v>31</v>
      </c>
      <c r="Q146" s="14">
        <f>IF(ISERROR(N146-O146-P146),0,N146-O146-P146)</f>
        <v>0</v>
      </c>
      <c r="R146" s="15" t="s">
        <v>32</v>
      </c>
      <c r="S146" s="14">
        <f>IF(ISERROR((R146*Q146)),0,(R146*Q146))</f>
        <v>0</v>
      </c>
      <c r="T146" s="14" t="s">
        <v>33</v>
      </c>
      <c r="U146" s="14">
        <f>IF(ISERROR(S146*T146),0,S146*T146)</f>
        <v>0</v>
      </c>
      <c r="V146" s="12"/>
      <c r="W146" s="12"/>
    </row>
    <row r="147" spans="1:23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3"/>
      <c r="L147" s="13"/>
      <c r="M147" s="13">
        <f>IF(ISERROR(K147-L147),0,K147-L147)</f>
        <v>0</v>
      </c>
      <c r="N147" s="14"/>
      <c r="O147" s="14"/>
      <c r="P147" s="14" t="s">
        <v>31</v>
      </c>
      <c r="Q147" s="14">
        <f>IF(ISERROR(N147-O147-P147),0,N147-O147-P147)</f>
        <v>0</v>
      </c>
      <c r="R147" s="15" t="s">
        <v>32</v>
      </c>
      <c r="S147" s="14">
        <f>IF(ISERROR((R147*Q147)),0,(R147*Q147))</f>
        <v>0</v>
      </c>
      <c r="T147" s="14" t="s">
        <v>33</v>
      </c>
      <c r="U147" s="14">
        <f>IF(ISERROR(S147*T147),0,S147*T147)</f>
        <v>0</v>
      </c>
      <c r="V147" s="12"/>
      <c r="W147" s="12"/>
    </row>
    <row r="148" spans="1:23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3"/>
      <c r="L148" s="13"/>
      <c r="M148" s="13">
        <f>IF(ISERROR(K148-L148),0,K148-L148)</f>
        <v>0</v>
      </c>
      <c r="N148" s="14"/>
      <c r="O148" s="14"/>
      <c r="P148" s="14" t="s">
        <v>31</v>
      </c>
      <c r="Q148" s="14">
        <f>IF(ISERROR(N148-O148-P148),0,N148-O148-P148)</f>
        <v>0</v>
      </c>
      <c r="R148" s="15" t="s">
        <v>32</v>
      </c>
      <c r="S148" s="14">
        <f>IF(ISERROR((R148*Q148)),0,(R148*Q148))</f>
        <v>0</v>
      </c>
      <c r="T148" s="14" t="s">
        <v>33</v>
      </c>
      <c r="U148" s="14">
        <f>IF(ISERROR(S148*T148),0,S148*T148)</f>
        <v>0</v>
      </c>
      <c r="V148" s="12"/>
      <c r="W148" s="12"/>
    </row>
    <row r="149" spans="1:23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3"/>
      <c r="L149" s="13"/>
      <c r="M149" s="13">
        <f>IF(ISERROR(K149-L149),0,K149-L149)</f>
        <v>0</v>
      </c>
      <c r="N149" s="14"/>
      <c r="O149" s="14"/>
      <c r="P149" s="14" t="s">
        <v>31</v>
      </c>
      <c r="Q149" s="14">
        <f>IF(ISERROR(N149-O149-P149),0,N149-O149-P149)</f>
        <v>0</v>
      </c>
      <c r="R149" s="15" t="s">
        <v>32</v>
      </c>
      <c r="S149" s="14">
        <f>IF(ISERROR((R149*Q149)),0,(R149*Q149))</f>
        <v>0</v>
      </c>
      <c r="T149" s="14" t="s">
        <v>33</v>
      </c>
      <c r="U149" s="14">
        <f>IF(ISERROR(S149*T149),0,S149*T149)</f>
        <v>0</v>
      </c>
      <c r="V149" s="12"/>
      <c r="W149" s="12"/>
    </row>
    <row r="150" spans="1:23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3"/>
      <c r="L150" s="13"/>
      <c r="M150" s="13">
        <f>IF(ISERROR(K150-L150),0,K150-L150)</f>
        <v>0</v>
      </c>
      <c r="N150" s="14"/>
      <c r="O150" s="14"/>
      <c r="P150" s="14" t="s">
        <v>31</v>
      </c>
      <c r="Q150" s="14">
        <f>IF(ISERROR(N150-O150-P150),0,N150-O150-P150)</f>
        <v>0</v>
      </c>
      <c r="R150" s="15" t="s">
        <v>32</v>
      </c>
      <c r="S150" s="14">
        <f>IF(ISERROR((R150*Q150)),0,(R150*Q150))</f>
        <v>0</v>
      </c>
      <c r="T150" s="14" t="s">
        <v>33</v>
      </c>
      <c r="U150" s="14">
        <f>IF(ISERROR(S150*T150),0,S150*T150)</f>
        <v>0</v>
      </c>
      <c r="V150" s="12"/>
      <c r="W150" s="12"/>
    </row>
    <row r="151" spans="1:23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3"/>
      <c r="L151" s="13"/>
      <c r="M151" s="13">
        <f>IF(ISERROR(K151-L151),0,K151-L151)</f>
        <v>0</v>
      </c>
      <c r="N151" s="14"/>
      <c r="O151" s="14"/>
      <c r="P151" s="14" t="s">
        <v>31</v>
      </c>
      <c r="Q151" s="14">
        <f>IF(ISERROR(N151-O151-P151),0,N151-O151-P151)</f>
        <v>0</v>
      </c>
      <c r="R151" s="15" t="s">
        <v>32</v>
      </c>
      <c r="S151" s="14">
        <f>IF(ISERROR((R151*Q151)),0,(R151*Q151))</f>
        <v>0</v>
      </c>
      <c r="T151" s="14" t="s">
        <v>33</v>
      </c>
      <c r="U151" s="14">
        <f>IF(ISERROR(S151*T151),0,S151*T151)</f>
        <v>0</v>
      </c>
      <c r="V151" s="12"/>
      <c r="W151" s="12"/>
    </row>
    <row r="152" spans="1:23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3"/>
      <c r="L152" s="13"/>
      <c r="M152" s="13">
        <f>IF(ISERROR(K152-L152),0,K152-L152)</f>
        <v>0</v>
      </c>
      <c r="N152" s="14"/>
      <c r="O152" s="14"/>
      <c r="P152" s="14" t="s">
        <v>31</v>
      </c>
      <c r="Q152" s="14">
        <f>IF(ISERROR(N152-O152-P152),0,N152-O152-P152)</f>
        <v>0</v>
      </c>
      <c r="R152" s="15" t="s">
        <v>32</v>
      </c>
      <c r="S152" s="14">
        <f>IF(ISERROR((R152*Q152)),0,(R152*Q152))</f>
        <v>0</v>
      </c>
      <c r="T152" s="14" t="s">
        <v>33</v>
      </c>
      <c r="U152" s="14">
        <f>IF(ISERROR(S152*T152),0,S152*T152)</f>
        <v>0</v>
      </c>
      <c r="V152" s="12"/>
      <c r="W152" s="12"/>
    </row>
    <row r="153" spans="1:23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3"/>
      <c r="L153" s="13"/>
      <c r="M153" s="13">
        <f>IF(ISERROR(K153-L153),0,K153-L153)</f>
        <v>0</v>
      </c>
      <c r="N153" s="14"/>
      <c r="O153" s="14"/>
      <c r="P153" s="14" t="s">
        <v>31</v>
      </c>
      <c r="Q153" s="14">
        <f>IF(ISERROR(N153-O153-P153),0,N153-O153-P153)</f>
        <v>0</v>
      </c>
      <c r="R153" s="15" t="s">
        <v>32</v>
      </c>
      <c r="S153" s="14">
        <f>IF(ISERROR((R153*Q153)),0,(R153*Q153))</f>
        <v>0</v>
      </c>
      <c r="T153" s="14" t="s">
        <v>33</v>
      </c>
      <c r="U153" s="14">
        <f>IF(ISERROR(S153*T153),0,S153*T153)</f>
        <v>0</v>
      </c>
      <c r="V153" s="12"/>
      <c r="W153" s="12"/>
    </row>
    <row r="154" spans="1:23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3"/>
      <c r="L154" s="13"/>
      <c r="M154" s="13">
        <f>IF(ISERROR(K154-L154),0,K154-L154)</f>
        <v>0</v>
      </c>
      <c r="N154" s="14"/>
      <c r="O154" s="14"/>
      <c r="P154" s="14" t="s">
        <v>31</v>
      </c>
      <c r="Q154" s="14">
        <f>IF(ISERROR(N154-O154-P154),0,N154-O154-P154)</f>
        <v>0</v>
      </c>
      <c r="R154" s="15" t="s">
        <v>32</v>
      </c>
      <c r="S154" s="14">
        <f>IF(ISERROR((R154*Q154)),0,(R154*Q154))</f>
        <v>0</v>
      </c>
      <c r="T154" s="14" t="s">
        <v>33</v>
      </c>
      <c r="U154" s="14">
        <f>IF(ISERROR(S154*T154),0,S154*T154)</f>
        <v>0</v>
      </c>
      <c r="V154" s="12"/>
      <c r="W154" s="12"/>
    </row>
    <row r="155" spans="1:23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3"/>
      <c r="L155" s="13"/>
      <c r="M155" s="13">
        <f>IF(ISERROR(K155-L155),0,K155-L155)</f>
        <v>0</v>
      </c>
      <c r="N155" s="14"/>
      <c r="O155" s="14"/>
      <c r="P155" s="14" t="s">
        <v>31</v>
      </c>
      <c r="Q155" s="14">
        <f>IF(ISERROR(N155-O155-P155),0,N155-O155-P155)</f>
        <v>0</v>
      </c>
      <c r="R155" s="15" t="s">
        <v>32</v>
      </c>
      <c r="S155" s="14">
        <f>IF(ISERROR((R155*Q155)),0,(R155*Q155))</f>
        <v>0</v>
      </c>
      <c r="T155" s="14" t="s">
        <v>33</v>
      </c>
      <c r="U155" s="14">
        <f>IF(ISERROR(S155*T155),0,S155*T155)</f>
        <v>0</v>
      </c>
      <c r="V155" s="12"/>
      <c r="W155" s="12"/>
    </row>
    <row r="156" spans="1:23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3"/>
      <c r="L156" s="13"/>
      <c r="M156" s="13">
        <f>IF(ISERROR(K156-L156),0,K156-L156)</f>
        <v>0</v>
      </c>
      <c r="N156" s="14"/>
      <c r="O156" s="14"/>
      <c r="P156" s="14" t="s">
        <v>31</v>
      </c>
      <c r="Q156" s="14">
        <f>IF(ISERROR(N156-O156-P156),0,N156-O156-P156)</f>
        <v>0</v>
      </c>
      <c r="R156" s="15" t="s">
        <v>32</v>
      </c>
      <c r="S156" s="14">
        <f>IF(ISERROR((R156*Q156)),0,(R156*Q156))</f>
        <v>0</v>
      </c>
      <c r="T156" s="14" t="s">
        <v>33</v>
      </c>
      <c r="U156" s="14">
        <f>IF(ISERROR(S156*T156),0,S156*T156)</f>
        <v>0</v>
      </c>
      <c r="V156" s="12"/>
      <c r="W156" s="12"/>
    </row>
    <row r="157" spans="1:23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3"/>
      <c r="L157" s="13"/>
      <c r="M157" s="13">
        <f>IF(ISERROR(K157-L157),0,K157-L157)</f>
        <v>0</v>
      </c>
      <c r="N157" s="14"/>
      <c r="O157" s="14"/>
      <c r="P157" s="14" t="s">
        <v>31</v>
      </c>
      <c r="Q157" s="14">
        <f>IF(ISERROR(N157-O157-P157),0,N157-O157-P157)</f>
        <v>0</v>
      </c>
      <c r="R157" s="15" t="s">
        <v>32</v>
      </c>
      <c r="S157" s="14">
        <f>IF(ISERROR((R157*Q157)),0,(R157*Q157))</f>
        <v>0</v>
      </c>
      <c r="T157" s="14" t="s">
        <v>33</v>
      </c>
      <c r="U157" s="14">
        <f>IF(ISERROR(S157*T157),0,S157*T157)</f>
        <v>0</v>
      </c>
      <c r="V157" s="12"/>
      <c r="W157" s="12"/>
    </row>
    <row r="158" spans="1:23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3"/>
      <c r="L158" s="13"/>
      <c r="M158" s="13">
        <f>IF(ISERROR(K158-L158),0,K158-L158)</f>
        <v>0</v>
      </c>
      <c r="N158" s="14"/>
      <c r="O158" s="14"/>
      <c r="P158" s="14" t="s">
        <v>31</v>
      </c>
      <c r="Q158" s="14">
        <f>IF(ISERROR(N158-O158-P158),0,N158-O158-P158)</f>
        <v>0</v>
      </c>
      <c r="R158" s="15" t="s">
        <v>32</v>
      </c>
      <c r="S158" s="14">
        <f>IF(ISERROR((R158*Q158)),0,(R158*Q158))</f>
        <v>0</v>
      </c>
      <c r="T158" s="14" t="s">
        <v>33</v>
      </c>
      <c r="U158" s="14">
        <f>IF(ISERROR(S158*T158),0,S158*T158)</f>
        <v>0</v>
      </c>
      <c r="V158" s="12"/>
      <c r="W158" s="12"/>
    </row>
    <row r="159" spans="1:23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3"/>
      <c r="L159" s="13"/>
      <c r="M159" s="13">
        <f>IF(ISERROR(K159-L159),0,K159-L159)</f>
        <v>0</v>
      </c>
      <c r="N159" s="14"/>
      <c r="O159" s="14"/>
      <c r="P159" s="14" t="s">
        <v>31</v>
      </c>
      <c r="Q159" s="14">
        <f>IF(ISERROR(N159-O159-P159),0,N159-O159-P159)</f>
        <v>0</v>
      </c>
      <c r="R159" s="15" t="s">
        <v>32</v>
      </c>
      <c r="S159" s="14">
        <f>IF(ISERROR((R159*Q159)),0,(R159*Q159))</f>
        <v>0</v>
      </c>
      <c r="T159" s="14" t="s">
        <v>33</v>
      </c>
      <c r="U159" s="14">
        <f>IF(ISERROR(S159*T159),0,S159*T159)</f>
        <v>0</v>
      </c>
      <c r="V159" s="12"/>
      <c r="W159" s="12"/>
    </row>
    <row r="160" spans="1:23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3"/>
      <c r="L160" s="13"/>
      <c r="M160" s="13">
        <f>IF(ISERROR(K160-L160),0,K160-L160)</f>
        <v>0</v>
      </c>
      <c r="N160" s="14"/>
      <c r="O160" s="14"/>
      <c r="P160" s="14" t="s">
        <v>31</v>
      </c>
      <c r="Q160" s="14">
        <f>IF(ISERROR(N160-O160-P160),0,N160-O160-P160)</f>
        <v>0</v>
      </c>
      <c r="R160" s="15" t="s">
        <v>32</v>
      </c>
      <c r="S160" s="14">
        <f>IF(ISERROR((R160*Q160)),0,(R160*Q160))</f>
        <v>0</v>
      </c>
      <c r="T160" s="14" t="s">
        <v>33</v>
      </c>
      <c r="U160" s="14">
        <f>IF(ISERROR(S160*T160),0,S160*T160)</f>
        <v>0</v>
      </c>
      <c r="V160" s="12"/>
      <c r="W160" s="12"/>
    </row>
    <row r="161" spans="1:23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3"/>
      <c r="L161" s="13"/>
      <c r="M161" s="13">
        <f>IF(ISERROR(K161-L161),0,K161-L161)</f>
        <v>0</v>
      </c>
      <c r="N161" s="14"/>
      <c r="O161" s="14"/>
      <c r="P161" s="14" t="s">
        <v>31</v>
      </c>
      <c r="Q161" s="14">
        <f>IF(ISERROR(N161-O161-P161),0,N161-O161-P161)</f>
        <v>0</v>
      </c>
      <c r="R161" s="15" t="s">
        <v>32</v>
      </c>
      <c r="S161" s="14">
        <f>IF(ISERROR((R161*Q161)),0,(R161*Q161))</f>
        <v>0</v>
      </c>
      <c r="T161" s="14" t="s">
        <v>33</v>
      </c>
      <c r="U161" s="14">
        <f>IF(ISERROR(S161*T161),0,S161*T161)</f>
        <v>0</v>
      </c>
      <c r="V161" s="12"/>
      <c r="W161" s="12"/>
    </row>
    <row r="162" spans="1:23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3"/>
      <c r="L162" s="13"/>
      <c r="M162" s="13">
        <f>IF(ISERROR(K162-L162),0,K162-L162)</f>
        <v>0</v>
      </c>
      <c r="N162" s="14"/>
      <c r="O162" s="14"/>
      <c r="P162" s="14" t="s">
        <v>31</v>
      </c>
      <c r="Q162" s="14">
        <f>IF(ISERROR(N162-O162-P162),0,N162-O162-P162)</f>
        <v>0</v>
      </c>
      <c r="R162" s="15" t="s">
        <v>32</v>
      </c>
      <c r="S162" s="14">
        <f>IF(ISERROR((R162*Q162)),0,(R162*Q162))</f>
        <v>0</v>
      </c>
      <c r="T162" s="14" t="s">
        <v>33</v>
      </c>
      <c r="U162" s="14">
        <f>IF(ISERROR(S162*T162),0,S162*T162)</f>
        <v>0</v>
      </c>
      <c r="V162" s="12"/>
      <c r="W162" s="12"/>
    </row>
    <row r="163" spans="1:23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3"/>
      <c r="L163" s="13"/>
      <c r="M163" s="13">
        <f>IF(ISERROR(K163-L163),0,K163-L163)</f>
        <v>0</v>
      </c>
      <c r="N163" s="14"/>
      <c r="O163" s="14"/>
      <c r="P163" s="14" t="s">
        <v>31</v>
      </c>
      <c r="Q163" s="14">
        <f>IF(ISERROR(N163-O163-P163),0,N163-O163-P163)</f>
        <v>0</v>
      </c>
      <c r="R163" s="15" t="s">
        <v>32</v>
      </c>
      <c r="S163" s="14">
        <f>IF(ISERROR((R163*Q163)),0,(R163*Q163))</f>
        <v>0</v>
      </c>
      <c r="T163" s="14" t="s">
        <v>33</v>
      </c>
      <c r="U163" s="14">
        <f>IF(ISERROR(S163*T163),0,S163*T163)</f>
        <v>0</v>
      </c>
      <c r="V163" s="12"/>
      <c r="W163" s="12"/>
    </row>
    <row r="164" spans="1:23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3"/>
      <c r="L164" s="13"/>
      <c r="M164" s="13">
        <f>IF(ISERROR(K164-L164),0,K164-L164)</f>
        <v>0</v>
      </c>
      <c r="N164" s="14"/>
      <c r="O164" s="14"/>
      <c r="P164" s="14" t="s">
        <v>31</v>
      </c>
      <c r="Q164" s="14">
        <f>IF(ISERROR(N164-O164-P164),0,N164-O164-P164)</f>
        <v>0</v>
      </c>
      <c r="R164" s="15" t="s">
        <v>32</v>
      </c>
      <c r="S164" s="14">
        <f>IF(ISERROR((R164*Q164)),0,(R164*Q164))</f>
        <v>0</v>
      </c>
      <c r="T164" s="14" t="s">
        <v>33</v>
      </c>
      <c r="U164" s="14">
        <f>IF(ISERROR(S164*T164),0,S164*T164)</f>
        <v>0</v>
      </c>
      <c r="V164" s="12"/>
      <c r="W164" s="12"/>
    </row>
    <row r="165" spans="1:23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3"/>
      <c r="L165" s="13"/>
      <c r="M165" s="13">
        <f>IF(ISERROR(K165-L165),0,K165-L165)</f>
        <v>0</v>
      </c>
      <c r="N165" s="14"/>
      <c r="O165" s="14"/>
      <c r="P165" s="14" t="s">
        <v>31</v>
      </c>
      <c r="Q165" s="14">
        <f>IF(ISERROR(N165-O165-P165),0,N165-O165-P165)</f>
        <v>0</v>
      </c>
      <c r="R165" s="15" t="s">
        <v>32</v>
      </c>
      <c r="S165" s="14">
        <f>IF(ISERROR((R165*Q165)),0,(R165*Q165))</f>
        <v>0</v>
      </c>
      <c r="T165" s="14" t="s">
        <v>33</v>
      </c>
      <c r="U165" s="14">
        <f>IF(ISERROR(S165*T165),0,S165*T165)</f>
        <v>0</v>
      </c>
      <c r="V165" s="12"/>
      <c r="W165" s="12"/>
    </row>
    <row r="166" spans="1:23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3"/>
      <c r="L166" s="13"/>
      <c r="M166" s="13">
        <f>IF(ISERROR(K166-L166),0,K166-L166)</f>
        <v>0</v>
      </c>
      <c r="N166" s="14"/>
      <c r="O166" s="14"/>
      <c r="P166" s="14" t="s">
        <v>31</v>
      </c>
      <c r="Q166" s="14">
        <f>IF(ISERROR(N166-O166-P166),0,N166-O166-P166)</f>
        <v>0</v>
      </c>
      <c r="R166" s="15" t="s">
        <v>32</v>
      </c>
      <c r="S166" s="14">
        <f>IF(ISERROR((R166*Q166)),0,(R166*Q166))</f>
        <v>0</v>
      </c>
      <c r="T166" s="14" t="s">
        <v>33</v>
      </c>
      <c r="U166" s="14">
        <f>IF(ISERROR(S166*T166),0,S166*T166)</f>
        <v>0</v>
      </c>
      <c r="V166" s="12"/>
      <c r="W166" s="12"/>
    </row>
    <row r="167" spans="1:23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3"/>
      <c r="L167" s="13"/>
      <c r="M167" s="13">
        <f>IF(ISERROR(K167-L167),0,K167-L167)</f>
        <v>0</v>
      </c>
      <c r="N167" s="14"/>
      <c r="O167" s="14"/>
      <c r="P167" s="14" t="s">
        <v>31</v>
      </c>
      <c r="Q167" s="14">
        <f>IF(ISERROR(N167-O167-P167),0,N167-O167-P167)</f>
        <v>0</v>
      </c>
      <c r="R167" s="15" t="s">
        <v>32</v>
      </c>
      <c r="S167" s="14">
        <f>IF(ISERROR((R167*Q167)),0,(R167*Q167))</f>
        <v>0</v>
      </c>
      <c r="T167" s="14" t="s">
        <v>33</v>
      </c>
      <c r="U167" s="14">
        <f>IF(ISERROR(S167*T167),0,S167*T167)</f>
        <v>0</v>
      </c>
      <c r="V167" s="12"/>
      <c r="W167" s="12"/>
    </row>
    <row r="168" spans="1:23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3"/>
      <c r="L168" s="13"/>
      <c r="M168" s="13">
        <f>IF(ISERROR(K168-L168),0,K168-L168)</f>
        <v>0</v>
      </c>
      <c r="N168" s="14"/>
      <c r="O168" s="14"/>
      <c r="P168" s="14" t="s">
        <v>31</v>
      </c>
      <c r="Q168" s="14">
        <f>IF(ISERROR(N168-O168-P168),0,N168-O168-P168)</f>
        <v>0</v>
      </c>
      <c r="R168" s="15" t="s">
        <v>32</v>
      </c>
      <c r="S168" s="14">
        <f>IF(ISERROR((R168*Q168)),0,(R168*Q168))</f>
        <v>0</v>
      </c>
      <c r="T168" s="14" t="s">
        <v>33</v>
      </c>
      <c r="U168" s="14">
        <f>IF(ISERROR(S168*T168),0,S168*T168)</f>
        <v>0</v>
      </c>
      <c r="V168" s="12"/>
      <c r="W168" s="12"/>
    </row>
    <row r="169" spans="1:23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3"/>
      <c r="L169" s="13"/>
      <c r="M169" s="13">
        <f>IF(ISERROR(K169-L169),0,K169-L169)</f>
        <v>0</v>
      </c>
      <c r="N169" s="14"/>
      <c r="O169" s="14"/>
      <c r="P169" s="14" t="s">
        <v>31</v>
      </c>
      <c r="Q169" s="14">
        <f>IF(ISERROR(N169-O169-P169),0,N169-O169-P169)</f>
        <v>0</v>
      </c>
      <c r="R169" s="15" t="s">
        <v>32</v>
      </c>
      <c r="S169" s="14">
        <f>IF(ISERROR((R169*Q169)),0,(R169*Q169))</f>
        <v>0</v>
      </c>
      <c r="T169" s="14" t="s">
        <v>33</v>
      </c>
      <c r="U169" s="14">
        <f>IF(ISERROR(S169*T169),0,S169*T169)</f>
        <v>0</v>
      </c>
      <c r="V169" s="12"/>
      <c r="W169" s="12"/>
    </row>
    <row r="170" spans="1:23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3"/>
      <c r="L170" s="13"/>
      <c r="M170" s="13">
        <f>IF(ISERROR(K170-L170),0,K170-L170)</f>
        <v>0</v>
      </c>
      <c r="N170" s="14"/>
      <c r="O170" s="14"/>
      <c r="P170" s="14" t="s">
        <v>31</v>
      </c>
      <c r="Q170" s="14">
        <f>IF(ISERROR(N170-O170-P170),0,N170-O170-P170)</f>
        <v>0</v>
      </c>
      <c r="R170" s="15" t="s">
        <v>32</v>
      </c>
      <c r="S170" s="14">
        <f>IF(ISERROR((R170*Q170)),0,(R170*Q170))</f>
        <v>0</v>
      </c>
      <c r="T170" s="14" t="s">
        <v>33</v>
      </c>
      <c r="U170" s="14">
        <f>IF(ISERROR(S170*T170),0,S170*T170)</f>
        <v>0</v>
      </c>
      <c r="V170" s="12"/>
      <c r="W170" s="12"/>
    </row>
    <row r="171" spans="1:23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3"/>
      <c r="L171" s="13"/>
      <c r="M171" s="13">
        <f>IF(ISERROR(K171-L171),0,K171-L171)</f>
        <v>0</v>
      </c>
      <c r="N171" s="14"/>
      <c r="O171" s="14"/>
      <c r="P171" s="14" t="s">
        <v>31</v>
      </c>
      <c r="Q171" s="14">
        <f>IF(ISERROR(N171-O171-P171),0,N171-O171-P171)</f>
        <v>0</v>
      </c>
      <c r="R171" s="15" t="s">
        <v>32</v>
      </c>
      <c r="S171" s="14">
        <f>IF(ISERROR((R171*Q171)),0,(R171*Q171))</f>
        <v>0</v>
      </c>
      <c r="T171" s="14" t="s">
        <v>33</v>
      </c>
      <c r="U171" s="14">
        <f>IF(ISERROR(S171*T171),0,S171*T171)</f>
        <v>0</v>
      </c>
      <c r="V171" s="12"/>
      <c r="W171" s="12"/>
    </row>
    <row r="172" spans="1:23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3"/>
      <c r="L172" s="13"/>
      <c r="M172" s="13">
        <f>IF(ISERROR(K172-L172),0,K172-L172)</f>
        <v>0</v>
      </c>
      <c r="N172" s="14"/>
      <c r="O172" s="14"/>
      <c r="P172" s="14" t="s">
        <v>31</v>
      </c>
      <c r="Q172" s="14">
        <f>IF(ISERROR(N172-O172-P172),0,N172-O172-P172)</f>
        <v>0</v>
      </c>
      <c r="R172" s="15" t="s">
        <v>32</v>
      </c>
      <c r="S172" s="14">
        <f>IF(ISERROR((R172*Q172)),0,(R172*Q172))</f>
        <v>0</v>
      </c>
      <c r="T172" s="14" t="s">
        <v>33</v>
      </c>
      <c r="U172" s="14">
        <f>IF(ISERROR(S172*T172),0,S172*T172)</f>
        <v>0</v>
      </c>
      <c r="V172" s="12"/>
      <c r="W172" s="12"/>
    </row>
    <row r="173" spans="1:23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3"/>
      <c r="L173" s="13"/>
      <c r="M173" s="13">
        <f>IF(ISERROR(K173-L173),0,K173-L173)</f>
        <v>0</v>
      </c>
      <c r="N173" s="14"/>
      <c r="O173" s="14"/>
      <c r="P173" s="14" t="s">
        <v>31</v>
      </c>
      <c r="Q173" s="14">
        <f>IF(ISERROR(N173-O173-P173),0,N173-O173-P173)</f>
        <v>0</v>
      </c>
      <c r="R173" s="15" t="s">
        <v>32</v>
      </c>
      <c r="S173" s="14">
        <f>IF(ISERROR((R173*Q173)),0,(R173*Q173))</f>
        <v>0</v>
      </c>
      <c r="T173" s="14" t="s">
        <v>33</v>
      </c>
      <c r="U173" s="14">
        <f>IF(ISERROR(S173*T173),0,S173*T173)</f>
        <v>0</v>
      </c>
      <c r="V173" s="12"/>
      <c r="W173" s="12"/>
    </row>
    <row r="174" spans="1:23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3"/>
      <c r="L174" s="13"/>
      <c r="M174" s="13">
        <f>IF(ISERROR(K174-L174),0,K174-L174)</f>
        <v>0</v>
      </c>
      <c r="N174" s="14"/>
      <c r="O174" s="14"/>
      <c r="P174" s="14" t="s">
        <v>31</v>
      </c>
      <c r="Q174" s="14">
        <f>IF(ISERROR(N174-O174-P174),0,N174-O174-P174)</f>
        <v>0</v>
      </c>
      <c r="R174" s="15" t="s">
        <v>32</v>
      </c>
      <c r="S174" s="14">
        <f>IF(ISERROR((R174*Q174)),0,(R174*Q174))</f>
        <v>0</v>
      </c>
      <c r="T174" s="14" t="s">
        <v>33</v>
      </c>
      <c r="U174" s="14">
        <f>IF(ISERROR(S174*T174),0,S174*T174)</f>
        <v>0</v>
      </c>
      <c r="V174" s="12"/>
      <c r="W174" s="12"/>
    </row>
    <row r="175" spans="1:23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3"/>
      <c r="L175" s="13"/>
      <c r="M175" s="13">
        <f>IF(ISERROR(K175-L175),0,K175-L175)</f>
        <v>0</v>
      </c>
      <c r="N175" s="14"/>
      <c r="O175" s="14"/>
      <c r="P175" s="14" t="s">
        <v>31</v>
      </c>
      <c r="Q175" s="14">
        <f>IF(ISERROR(N175-O175-P175),0,N175-O175-P175)</f>
        <v>0</v>
      </c>
      <c r="R175" s="15" t="s">
        <v>32</v>
      </c>
      <c r="S175" s="14">
        <f>IF(ISERROR((R175*Q175)),0,(R175*Q175))</f>
        <v>0</v>
      </c>
      <c r="T175" s="14" t="s">
        <v>33</v>
      </c>
      <c r="U175" s="14">
        <f>IF(ISERROR(S175*T175),0,S175*T175)</f>
        <v>0</v>
      </c>
      <c r="V175" s="12"/>
      <c r="W175" s="12"/>
    </row>
    <row r="176" spans="1:23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3"/>
      <c r="L176" s="13"/>
      <c r="M176" s="13">
        <f>IF(ISERROR(K176-L176),0,K176-L176)</f>
        <v>0</v>
      </c>
      <c r="N176" s="14"/>
      <c r="O176" s="14"/>
      <c r="P176" s="14" t="s">
        <v>31</v>
      </c>
      <c r="Q176" s="14">
        <f>IF(ISERROR(N176-O176-P176),0,N176-O176-P176)</f>
        <v>0</v>
      </c>
      <c r="R176" s="15" t="s">
        <v>32</v>
      </c>
      <c r="S176" s="14">
        <f>IF(ISERROR((R176*Q176)),0,(R176*Q176))</f>
        <v>0</v>
      </c>
      <c r="T176" s="14" t="s">
        <v>33</v>
      </c>
      <c r="U176" s="14">
        <f>IF(ISERROR(S176*T176),0,S176*T176)</f>
        <v>0</v>
      </c>
      <c r="V176" s="12"/>
      <c r="W176" s="12"/>
    </row>
    <row r="177" spans="1:23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3"/>
      <c r="L177" s="13"/>
      <c r="M177" s="13">
        <f>IF(ISERROR(K177-L177),0,K177-L177)</f>
        <v>0</v>
      </c>
      <c r="N177" s="14"/>
      <c r="O177" s="14"/>
      <c r="P177" s="14" t="s">
        <v>31</v>
      </c>
      <c r="Q177" s="14">
        <f>IF(ISERROR(N177-O177-P177),0,N177-O177-P177)</f>
        <v>0</v>
      </c>
      <c r="R177" s="15" t="s">
        <v>32</v>
      </c>
      <c r="S177" s="14">
        <f>IF(ISERROR((R177*Q177)),0,(R177*Q177))</f>
        <v>0</v>
      </c>
      <c r="T177" s="14" t="s">
        <v>33</v>
      </c>
      <c r="U177" s="14">
        <f>IF(ISERROR(S177*T177),0,S177*T177)</f>
        <v>0</v>
      </c>
      <c r="V177" s="12"/>
      <c r="W177" s="12"/>
    </row>
    <row r="178" spans="1:23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3"/>
      <c r="L178" s="13"/>
      <c r="M178" s="13">
        <f>IF(ISERROR(K178-L178),0,K178-L178)</f>
        <v>0</v>
      </c>
      <c r="N178" s="14"/>
      <c r="O178" s="14"/>
      <c r="P178" s="14" t="s">
        <v>31</v>
      </c>
      <c r="Q178" s="14">
        <f>IF(ISERROR(N178-O178-P178),0,N178-O178-P178)</f>
        <v>0</v>
      </c>
      <c r="R178" s="15" t="s">
        <v>32</v>
      </c>
      <c r="S178" s="14">
        <f>IF(ISERROR((R178*Q178)),0,(R178*Q178))</f>
        <v>0</v>
      </c>
      <c r="T178" s="14" t="s">
        <v>33</v>
      </c>
      <c r="U178" s="14">
        <f>IF(ISERROR(S178*T178),0,S178*T178)</f>
        <v>0</v>
      </c>
      <c r="V178" s="12"/>
      <c r="W178" s="12"/>
    </row>
    <row r="179" spans="1:23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3"/>
      <c r="L179" s="13"/>
      <c r="M179" s="13">
        <f>IF(ISERROR(K179-L179),0,K179-L179)</f>
        <v>0</v>
      </c>
      <c r="N179" s="14"/>
      <c r="O179" s="14"/>
      <c r="P179" s="14" t="s">
        <v>31</v>
      </c>
      <c r="Q179" s="14">
        <f>IF(ISERROR(N179-O179-P179),0,N179-O179-P179)</f>
        <v>0</v>
      </c>
      <c r="R179" s="15" t="s">
        <v>32</v>
      </c>
      <c r="S179" s="14">
        <f>IF(ISERROR((R179*Q179)),0,(R179*Q179))</f>
        <v>0</v>
      </c>
      <c r="T179" s="14" t="s">
        <v>33</v>
      </c>
      <c r="U179" s="14">
        <f>IF(ISERROR(S179*T179),0,S179*T179)</f>
        <v>0</v>
      </c>
      <c r="V179" s="12"/>
      <c r="W179" s="12"/>
    </row>
    <row r="180" spans="1:23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3"/>
      <c r="L180" s="13"/>
      <c r="M180" s="13">
        <f>IF(ISERROR(K180-L180),0,K180-L180)</f>
        <v>0</v>
      </c>
      <c r="N180" s="14"/>
      <c r="O180" s="14"/>
      <c r="P180" s="14" t="s">
        <v>31</v>
      </c>
      <c r="Q180" s="14">
        <f>IF(ISERROR(N180-O180-P180),0,N180-O180-P180)</f>
        <v>0</v>
      </c>
      <c r="R180" s="15" t="s">
        <v>32</v>
      </c>
      <c r="S180" s="14">
        <f>IF(ISERROR((R180*Q180)),0,(R180*Q180))</f>
        <v>0</v>
      </c>
      <c r="T180" s="14" t="s">
        <v>33</v>
      </c>
      <c r="U180" s="14">
        <f>IF(ISERROR(S180*T180),0,S180*T180)</f>
        <v>0</v>
      </c>
      <c r="V180" s="12"/>
      <c r="W180" s="12"/>
    </row>
    <row r="181" spans="1:23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3"/>
      <c r="L181" s="13"/>
      <c r="M181" s="13">
        <f>IF(ISERROR(K181-L181),0,K181-L181)</f>
        <v>0</v>
      </c>
      <c r="N181" s="14"/>
      <c r="O181" s="14"/>
      <c r="P181" s="14" t="s">
        <v>31</v>
      </c>
      <c r="Q181" s="14">
        <f>IF(ISERROR(N181-O181-P181),0,N181-O181-P181)</f>
        <v>0</v>
      </c>
      <c r="R181" s="15" t="s">
        <v>32</v>
      </c>
      <c r="S181" s="14">
        <f>IF(ISERROR((R181*Q181)),0,(R181*Q181))</f>
        <v>0</v>
      </c>
      <c r="T181" s="14" t="s">
        <v>33</v>
      </c>
      <c r="U181" s="14">
        <f>IF(ISERROR(S181*T181),0,S181*T181)</f>
        <v>0</v>
      </c>
      <c r="V181" s="12"/>
      <c r="W181" s="12"/>
    </row>
    <row r="182" spans="1:23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3"/>
      <c r="L182" s="13"/>
      <c r="M182" s="13">
        <f>IF(ISERROR(K182-L182),0,K182-L182)</f>
        <v>0</v>
      </c>
      <c r="N182" s="14"/>
      <c r="O182" s="14"/>
      <c r="P182" s="14" t="s">
        <v>31</v>
      </c>
      <c r="Q182" s="14">
        <f>IF(ISERROR(N182-O182-P182),0,N182-O182-P182)</f>
        <v>0</v>
      </c>
      <c r="R182" s="15" t="s">
        <v>32</v>
      </c>
      <c r="S182" s="14">
        <f>IF(ISERROR((R182*Q182)),0,(R182*Q182))</f>
        <v>0</v>
      </c>
      <c r="T182" s="14" t="s">
        <v>33</v>
      </c>
      <c r="U182" s="14">
        <f>IF(ISERROR(S182*T182),0,S182*T182)</f>
        <v>0</v>
      </c>
      <c r="V182" s="12"/>
      <c r="W182" s="12"/>
    </row>
    <row r="183" spans="1:23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3"/>
      <c r="L183" s="13"/>
      <c r="M183" s="13">
        <f>IF(ISERROR(K183-L183),0,K183-L183)</f>
        <v>0</v>
      </c>
      <c r="N183" s="14"/>
      <c r="O183" s="14"/>
      <c r="P183" s="14" t="s">
        <v>31</v>
      </c>
      <c r="Q183" s="14">
        <f>IF(ISERROR(N183-O183-P183),0,N183-O183-P183)</f>
        <v>0</v>
      </c>
      <c r="R183" s="15" t="s">
        <v>32</v>
      </c>
      <c r="S183" s="14">
        <f>IF(ISERROR((R183*Q183)),0,(R183*Q183))</f>
        <v>0</v>
      </c>
      <c r="T183" s="14" t="s">
        <v>33</v>
      </c>
      <c r="U183" s="14">
        <f>IF(ISERROR(S183*T183),0,S183*T183)</f>
        <v>0</v>
      </c>
      <c r="V183" s="12"/>
      <c r="W183" s="12"/>
    </row>
    <row r="184" spans="1:23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3"/>
      <c r="L184" s="13"/>
      <c r="M184" s="13">
        <f>IF(ISERROR(K184-L184),0,K184-L184)</f>
        <v>0</v>
      </c>
      <c r="N184" s="14"/>
      <c r="O184" s="14"/>
      <c r="P184" s="14" t="s">
        <v>31</v>
      </c>
      <c r="Q184" s="14">
        <f>IF(ISERROR(N184-O184-P184),0,N184-O184-P184)</f>
        <v>0</v>
      </c>
      <c r="R184" s="15" t="s">
        <v>32</v>
      </c>
      <c r="S184" s="14">
        <f>IF(ISERROR((R184*Q184)),0,(R184*Q184))</f>
        <v>0</v>
      </c>
      <c r="T184" s="14" t="s">
        <v>33</v>
      </c>
      <c r="U184" s="14">
        <f>IF(ISERROR(S184*T184),0,S184*T184)</f>
        <v>0</v>
      </c>
      <c r="V184" s="12"/>
      <c r="W184" s="12"/>
    </row>
    <row r="185" spans="1:23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3"/>
      <c r="L185" s="13"/>
      <c r="M185" s="13">
        <f>IF(ISERROR(K185-L185),0,K185-L185)</f>
        <v>0</v>
      </c>
      <c r="N185" s="14"/>
      <c r="O185" s="14"/>
      <c r="P185" s="14" t="s">
        <v>31</v>
      </c>
      <c r="Q185" s="14">
        <f>IF(ISERROR(N185-O185-P185),0,N185-O185-P185)</f>
        <v>0</v>
      </c>
      <c r="R185" s="15" t="s">
        <v>32</v>
      </c>
      <c r="S185" s="14">
        <f>IF(ISERROR((R185*Q185)),0,(R185*Q185))</f>
        <v>0</v>
      </c>
      <c r="T185" s="14" t="s">
        <v>33</v>
      </c>
      <c r="U185" s="14">
        <f>IF(ISERROR(S185*T185),0,S185*T185)</f>
        <v>0</v>
      </c>
      <c r="V185" s="12"/>
      <c r="W185" s="12"/>
    </row>
    <row r="186" spans="1:23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3"/>
      <c r="L186" s="13"/>
      <c r="M186" s="13">
        <f>IF(ISERROR(K186-L186),0,K186-L186)</f>
        <v>0</v>
      </c>
      <c r="N186" s="14"/>
      <c r="O186" s="14"/>
      <c r="P186" s="14" t="s">
        <v>31</v>
      </c>
      <c r="Q186" s="14">
        <f>IF(ISERROR(N186-O186-P186),0,N186-O186-P186)</f>
        <v>0</v>
      </c>
      <c r="R186" s="15" t="s">
        <v>32</v>
      </c>
      <c r="S186" s="14">
        <f>IF(ISERROR((R186*Q186)),0,(R186*Q186))</f>
        <v>0</v>
      </c>
      <c r="T186" s="14" t="s">
        <v>33</v>
      </c>
      <c r="U186" s="14">
        <f>IF(ISERROR(S186*T186),0,S186*T186)</f>
        <v>0</v>
      </c>
      <c r="V186" s="12"/>
      <c r="W186" s="12"/>
    </row>
    <row r="187" spans="1:23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3"/>
      <c r="L187" s="13"/>
      <c r="M187" s="13">
        <f>IF(ISERROR(K187-L187),0,K187-L187)</f>
        <v>0</v>
      </c>
      <c r="N187" s="14"/>
      <c r="O187" s="14"/>
      <c r="P187" s="14" t="s">
        <v>31</v>
      </c>
      <c r="Q187" s="14">
        <f>IF(ISERROR(N187-O187-P187),0,N187-O187-P187)</f>
        <v>0</v>
      </c>
      <c r="R187" s="15" t="s">
        <v>32</v>
      </c>
      <c r="S187" s="14">
        <f>IF(ISERROR((R187*Q187)),0,(R187*Q187))</f>
        <v>0</v>
      </c>
      <c r="T187" s="14" t="s">
        <v>33</v>
      </c>
      <c r="U187" s="14">
        <f>IF(ISERROR(S187*T187),0,S187*T187)</f>
        <v>0</v>
      </c>
      <c r="V187" s="12"/>
      <c r="W187" s="12"/>
    </row>
    <row r="188" spans="1:23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3"/>
      <c r="L188" s="13"/>
      <c r="M188" s="13">
        <f>IF(ISERROR(K188-L188),0,K188-L188)</f>
        <v>0</v>
      </c>
      <c r="N188" s="14"/>
      <c r="O188" s="14"/>
      <c r="P188" s="14" t="s">
        <v>31</v>
      </c>
      <c r="Q188" s="14">
        <f>IF(ISERROR(N188-O188-P188),0,N188-O188-P188)</f>
        <v>0</v>
      </c>
      <c r="R188" s="15" t="s">
        <v>32</v>
      </c>
      <c r="S188" s="14">
        <f>IF(ISERROR((R188*Q188)),0,(R188*Q188))</f>
        <v>0</v>
      </c>
      <c r="T188" s="14" t="s">
        <v>33</v>
      </c>
      <c r="U188" s="14">
        <f>IF(ISERROR(S188*T188),0,S188*T188)</f>
        <v>0</v>
      </c>
      <c r="V188" s="12"/>
      <c r="W188" s="12"/>
    </row>
    <row r="189" spans="1:23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3"/>
      <c r="L189" s="13"/>
      <c r="M189" s="13">
        <f>IF(ISERROR(K189-L189),0,K189-L189)</f>
        <v>0</v>
      </c>
      <c r="N189" s="14"/>
      <c r="O189" s="14"/>
      <c r="P189" s="14" t="s">
        <v>31</v>
      </c>
      <c r="Q189" s="14">
        <f>IF(ISERROR(N189-O189-P189),0,N189-O189-P189)</f>
        <v>0</v>
      </c>
      <c r="R189" s="15" t="s">
        <v>32</v>
      </c>
      <c r="S189" s="14">
        <f>IF(ISERROR((R189*Q189)),0,(R189*Q189))</f>
        <v>0</v>
      </c>
      <c r="T189" s="14" t="s">
        <v>33</v>
      </c>
      <c r="U189" s="14">
        <f>IF(ISERROR(S189*T189),0,S189*T189)</f>
        <v>0</v>
      </c>
      <c r="V189" s="12"/>
      <c r="W189" s="12"/>
    </row>
    <row r="190" spans="1:23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3"/>
      <c r="L190" s="13"/>
      <c r="M190" s="13">
        <f>IF(ISERROR(K190-L190),0,K190-L190)</f>
        <v>0</v>
      </c>
      <c r="N190" s="14"/>
      <c r="O190" s="14"/>
      <c r="P190" s="14" t="s">
        <v>31</v>
      </c>
      <c r="Q190" s="14">
        <f>IF(ISERROR(N190-O190-P190),0,N190-O190-P190)</f>
        <v>0</v>
      </c>
      <c r="R190" s="15" t="s">
        <v>32</v>
      </c>
      <c r="S190" s="14">
        <f>IF(ISERROR((R190*Q190)),0,(R190*Q190))</f>
        <v>0</v>
      </c>
      <c r="T190" s="14" t="s">
        <v>33</v>
      </c>
      <c r="U190" s="14">
        <f>IF(ISERROR(S190*T190),0,S190*T190)</f>
        <v>0</v>
      </c>
      <c r="V190" s="12"/>
      <c r="W190" s="12"/>
    </row>
    <row r="191" spans="1:23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3"/>
      <c r="L191" s="13"/>
      <c r="M191" s="13">
        <f>IF(ISERROR(K191-L191),0,K191-L191)</f>
        <v>0</v>
      </c>
      <c r="N191" s="14"/>
      <c r="O191" s="14"/>
      <c r="P191" s="14" t="s">
        <v>31</v>
      </c>
      <c r="Q191" s="14">
        <f>IF(ISERROR(N191-O191-P191),0,N191-O191-P191)</f>
        <v>0</v>
      </c>
      <c r="R191" s="15" t="s">
        <v>32</v>
      </c>
      <c r="S191" s="14">
        <f>IF(ISERROR((R191*Q191)),0,(R191*Q191))</f>
        <v>0</v>
      </c>
      <c r="T191" s="14" t="s">
        <v>33</v>
      </c>
      <c r="U191" s="14">
        <f>IF(ISERROR(S191*T191),0,S191*T191)</f>
        <v>0</v>
      </c>
      <c r="V191" s="12"/>
      <c r="W191" s="12"/>
    </row>
    <row r="192" spans="1:23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3"/>
      <c r="L192" s="13"/>
      <c r="M192" s="13">
        <f>IF(ISERROR(K192-L192),0,K192-L192)</f>
        <v>0</v>
      </c>
      <c r="N192" s="14"/>
      <c r="O192" s="14"/>
      <c r="P192" s="14" t="s">
        <v>31</v>
      </c>
      <c r="Q192" s="14">
        <f>IF(ISERROR(N192-O192-P192),0,N192-O192-P192)</f>
        <v>0</v>
      </c>
      <c r="R192" s="15" t="s">
        <v>32</v>
      </c>
      <c r="S192" s="14">
        <f>IF(ISERROR((R192*Q192)),0,(R192*Q192))</f>
        <v>0</v>
      </c>
      <c r="T192" s="14" t="s">
        <v>33</v>
      </c>
      <c r="U192" s="14">
        <f>IF(ISERROR(S192*T192),0,S192*T192)</f>
        <v>0</v>
      </c>
      <c r="V192" s="12"/>
      <c r="W192" s="12"/>
    </row>
    <row r="193" spans="1:23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3"/>
      <c r="L193" s="13"/>
      <c r="M193" s="13">
        <f>IF(ISERROR(K193-L193),0,K193-L193)</f>
        <v>0</v>
      </c>
      <c r="N193" s="14"/>
      <c r="O193" s="14"/>
      <c r="P193" s="14" t="s">
        <v>31</v>
      </c>
      <c r="Q193" s="14">
        <f>IF(ISERROR(N193-O193-P193),0,N193-O193-P193)</f>
        <v>0</v>
      </c>
      <c r="R193" s="15" t="s">
        <v>32</v>
      </c>
      <c r="S193" s="14">
        <f>IF(ISERROR((R193*Q193)),0,(R193*Q193))</f>
        <v>0</v>
      </c>
      <c r="T193" s="14" t="s">
        <v>33</v>
      </c>
      <c r="U193" s="14">
        <f>IF(ISERROR(S193*T193),0,S193*T193)</f>
        <v>0</v>
      </c>
      <c r="V193" s="12"/>
      <c r="W193" s="12"/>
    </row>
    <row r="194" spans="1:23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3"/>
      <c r="L194" s="13"/>
      <c r="M194" s="13">
        <f>IF(ISERROR(K194-L194),0,K194-L194)</f>
        <v>0</v>
      </c>
      <c r="N194" s="14"/>
      <c r="O194" s="14"/>
      <c r="P194" s="14" t="s">
        <v>31</v>
      </c>
      <c r="Q194" s="14">
        <f>IF(ISERROR(N194-O194-P194),0,N194-O194-P194)</f>
        <v>0</v>
      </c>
      <c r="R194" s="15" t="s">
        <v>32</v>
      </c>
      <c r="S194" s="14">
        <f>IF(ISERROR((R194*Q194)),0,(R194*Q194))</f>
        <v>0</v>
      </c>
      <c r="T194" s="14" t="s">
        <v>33</v>
      </c>
      <c r="U194" s="14">
        <f>IF(ISERROR(S194*T194),0,S194*T194)</f>
        <v>0</v>
      </c>
      <c r="V194" s="12"/>
      <c r="W194" s="12"/>
    </row>
    <row r="195" spans="1:23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3"/>
      <c r="L195" s="13"/>
      <c r="M195" s="13">
        <f>IF(ISERROR(K195-L195),0,K195-L195)</f>
        <v>0</v>
      </c>
      <c r="N195" s="14"/>
      <c r="O195" s="14"/>
      <c r="P195" s="14" t="s">
        <v>31</v>
      </c>
      <c r="Q195" s="14">
        <f>IF(ISERROR(N195-O195-P195),0,N195-O195-P195)</f>
        <v>0</v>
      </c>
      <c r="R195" s="15" t="s">
        <v>32</v>
      </c>
      <c r="S195" s="14">
        <f>IF(ISERROR((R195*Q195)),0,(R195*Q195))</f>
        <v>0</v>
      </c>
      <c r="T195" s="14" t="s">
        <v>33</v>
      </c>
      <c r="U195" s="14">
        <f>IF(ISERROR(S195*T195),0,S195*T195)</f>
        <v>0</v>
      </c>
      <c r="V195" s="12"/>
      <c r="W195" s="12"/>
    </row>
    <row r="196" spans="1:23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3"/>
      <c r="L196" s="13"/>
      <c r="M196" s="13">
        <f>IF(ISERROR(K196-L196),0,K196-L196)</f>
        <v>0</v>
      </c>
      <c r="N196" s="14"/>
      <c r="O196" s="14"/>
      <c r="P196" s="14" t="s">
        <v>31</v>
      </c>
      <c r="Q196" s="14">
        <f>IF(ISERROR(N196-O196-P196),0,N196-O196-P196)</f>
        <v>0</v>
      </c>
      <c r="R196" s="15" t="s">
        <v>32</v>
      </c>
      <c r="S196" s="14">
        <f>IF(ISERROR((R196*Q196)),0,(R196*Q196))</f>
        <v>0</v>
      </c>
      <c r="T196" s="14" t="s">
        <v>33</v>
      </c>
      <c r="U196" s="14">
        <f>IF(ISERROR(S196*T196),0,S196*T196)</f>
        <v>0</v>
      </c>
      <c r="V196" s="12"/>
      <c r="W196" s="12"/>
    </row>
    <row r="197" spans="1:23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3"/>
      <c r="L197" s="13"/>
      <c r="M197" s="13">
        <f>IF(ISERROR(K197-L197),0,K197-L197)</f>
        <v>0</v>
      </c>
      <c r="N197" s="14"/>
      <c r="O197" s="14"/>
      <c r="P197" s="14" t="s">
        <v>31</v>
      </c>
      <c r="Q197" s="14">
        <f>IF(ISERROR(N197-O197-P197),0,N197-O197-P197)</f>
        <v>0</v>
      </c>
      <c r="R197" s="15" t="s">
        <v>32</v>
      </c>
      <c r="S197" s="14">
        <f>IF(ISERROR((R197*Q197)),0,(R197*Q197))</f>
        <v>0</v>
      </c>
      <c r="T197" s="14" t="s">
        <v>33</v>
      </c>
      <c r="U197" s="14">
        <f>IF(ISERROR(S197*T197),0,S197*T197)</f>
        <v>0</v>
      </c>
      <c r="V197" s="12"/>
      <c r="W197" s="12"/>
    </row>
    <row r="198" spans="1:23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3"/>
      <c r="L198" s="13"/>
      <c r="M198" s="13">
        <f>IF(ISERROR(K198-L198),0,K198-L198)</f>
        <v>0</v>
      </c>
      <c r="N198" s="14"/>
      <c r="O198" s="14"/>
      <c r="P198" s="14" t="s">
        <v>31</v>
      </c>
      <c r="Q198" s="14">
        <f>IF(ISERROR(N198-O198-P198),0,N198-O198-P198)</f>
        <v>0</v>
      </c>
      <c r="R198" s="15" t="s">
        <v>32</v>
      </c>
      <c r="S198" s="14">
        <f>IF(ISERROR((R198*Q198)),0,(R198*Q198))</f>
        <v>0</v>
      </c>
      <c r="T198" s="14" t="s">
        <v>33</v>
      </c>
      <c r="U198" s="14">
        <f>IF(ISERROR(S198*T198),0,S198*T198)</f>
        <v>0</v>
      </c>
      <c r="V198" s="12"/>
      <c r="W198" s="12"/>
    </row>
    <row r="199" spans="1:23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3"/>
      <c r="L199" s="13"/>
      <c r="M199" s="13">
        <f>IF(ISERROR(K199-L199),0,K199-L199)</f>
        <v>0</v>
      </c>
      <c r="N199" s="14"/>
      <c r="O199" s="14"/>
      <c r="P199" s="14" t="s">
        <v>31</v>
      </c>
      <c r="Q199" s="14">
        <f>IF(ISERROR(N199-O199-P199),0,N199-O199-P199)</f>
        <v>0</v>
      </c>
      <c r="R199" s="15" t="s">
        <v>32</v>
      </c>
      <c r="S199" s="14">
        <f>IF(ISERROR((R199*Q199)),0,(R199*Q199))</f>
        <v>0</v>
      </c>
      <c r="T199" s="14" t="s">
        <v>33</v>
      </c>
      <c r="U199" s="14">
        <f>IF(ISERROR(S199*T199),0,S199*T199)</f>
        <v>0</v>
      </c>
      <c r="V199" s="12"/>
      <c r="W199" s="12"/>
    </row>
    <row r="200" spans="1:23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3"/>
      <c r="L200" s="13"/>
      <c r="M200" s="13">
        <f>IF(ISERROR(K200-L200),0,K200-L200)</f>
        <v>0</v>
      </c>
      <c r="N200" s="14"/>
      <c r="O200" s="14"/>
      <c r="P200" s="14" t="s">
        <v>31</v>
      </c>
      <c r="Q200" s="14">
        <f>IF(ISERROR(N200-O200-P200),0,N200-O200-P200)</f>
        <v>0</v>
      </c>
      <c r="R200" s="15" t="s">
        <v>32</v>
      </c>
      <c r="S200" s="14">
        <f>IF(ISERROR((R200*Q200)),0,(R200*Q200))</f>
        <v>0</v>
      </c>
      <c r="T200" s="14" t="s">
        <v>33</v>
      </c>
      <c r="U200" s="14">
        <f>IF(ISERROR(S200*T200),0,S200*T200)</f>
        <v>0</v>
      </c>
      <c r="V200" s="12"/>
      <c r="W200" s="12"/>
    </row>
    <row r="201" spans="1:23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3"/>
      <c r="L201" s="13"/>
      <c r="M201" s="13">
        <f>IF(ISERROR(K201-L201),0,K201-L201)</f>
        <v>0</v>
      </c>
      <c r="N201" s="14"/>
      <c r="O201" s="14"/>
      <c r="P201" s="14" t="s">
        <v>31</v>
      </c>
      <c r="Q201" s="14">
        <f>IF(ISERROR(N201-O201-P201),0,N201-O201-P201)</f>
        <v>0</v>
      </c>
      <c r="R201" s="15" t="s">
        <v>32</v>
      </c>
      <c r="S201" s="14">
        <f>IF(ISERROR((R201*Q201)),0,(R201*Q201))</f>
        <v>0</v>
      </c>
      <c r="T201" s="14" t="s">
        <v>33</v>
      </c>
      <c r="U201" s="14">
        <f>IF(ISERROR(S201*T201),0,S201*T201)</f>
        <v>0</v>
      </c>
      <c r="V201" s="12"/>
      <c r="W201" s="12"/>
    </row>
    <row r="202" spans="1:23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3"/>
      <c r="L202" s="13"/>
      <c r="M202" s="13">
        <f>IF(ISERROR(K202-L202),0,K202-L202)</f>
        <v>0</v>
      </c>
      <c r="N202" s="14"/>
      <c r="O202" s="14"/>
      <c r="P202" s="14" t="s">
        <v>31</v>
      </c>
      <c r="Q202" s="14">
        <f>IF(ISERROR(N202-O202-P202),0,N202-O202-P202)</f>
        <v>0</v>
      </c>
      <c r="R202" s="15" t="s">
        <v>32</v>
      </c>
      <c r="S202" s="14">
        <f>IF(ISERROR((R202*Q202)),0,(R202*Q202))</f>
        <v>0</v>
      </c>
      <c r="T202" s="14" t="s">
        <v>33</v>
      </c>
      <c r="U202" s="14">
        <f>IF(ISERROR(S202*T202),0,S202*T202)</f>
        <v>0</v>
      </c>
      <c r="V202" s="12"/>
      <c r="W202" s="12"/>
    </row>
    <row r="203" spans="1:23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3"/>
      <c r="L203" s="13"/>
      <c r="M203" s="13">
        <f>IF(ISERROR(K203-L203),0,K203-L203)</f>
        <v>0</v>
      </c>
      <c r="N203" s="14"/>
      <c r="O203" s="14"/>
      <c r="P203" s="14" t="s">
        <v>31</v>
      </c>
      <c r="Q203" s="14">
        <f>IF(ISERROR(N203-O203-P203),0,N203-O203-P203)</f>
        <v>0</v>
      </c>
      <c r="R203" s="15" t="s">
        <v>32</v>
      </c>
      <c r="S203" s="14">
        <f>IF(ISERROR((R203*Q203)),0,(R203*Q203))</f>
        <v>0</v>
      </c>
      <c r="T203" s="14" t="s">
        <v>33</v>
      </c>
      <c r="U203" s="14">
        <f>IF(ISERROR(S203*T203),0,S203*T203)</f>
        <v>0</v>
      </c>
      <c r="V203" s="12"/>
      <c r="W203" s="12"/>
    </row>
    <row r="204" spans="1:23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3"/>
      <c r="L204" s="13"/>
      <c r="M204" s="13">
        <f>IF(ISERROR(K204-L204),0,K204-L204)</f>
        <v>0</v>
      </c>
      <c r="N204" s="14"/>
      <c r="O204" s="14"/>
      <c r="P204" s="14" t="s">
        <v>31</v>
      </c>
      <c r="Q204" s="14">
        <f>IF(ISERROR(N204-O204-P204),0,N204-O204-P204)</f>
        <v>0</v>
      </c>
      <c r="R204" s="15" t="s">
        <v>32</v>
      </c>
      <c r="S204" s="14">
        <f>IF(ISERROR((R204*Q204)),0,(R204*Q204))</f>
        <v>0</v>
      </c>
      <c r="T204" s="14" t="s">
        <v>33</v>
      </c>
      <c r="U204" s="14">
        <f>IF(ISERROR(S204*T204),0,S204*T204)</f>
        <v>0</v>
      </c>
      <c r="V204" s="12"/>
      <c r="W204" s="12"/>
    </row>
    <row r="205" spans="1:23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3"/>
      <c r="L205" s="13"/>
      <c r="M205" s="13">
        <f>IF(ISERROR(K205-L205),0,K205-L205)</f>
        <v>0</v>
      </c>
      <c r="N205" s="14"/>
      <c r="O205" s="14"/>
      <c r="P205" s="14" t="s">
        <v>31</v>
      </c>
      <c r="Q205" s="14">
        <f>IF(ISERROR(N205-O205-P205),0,N205-O205-P205)</f>
        <v>0</v>
      </c>
      <c r="R205" s="15" t="s">
        <v>32</v>
      </c>
      <c r="S205" s="14">
        <f>IF(ISERROR((R205*Q205)),0,(R205*Q205))</f>
        <v>0</v>
      </c>
      <c r="T205" s="14" t="s">
        <v>33</v>
      </c>
      <c r="U205" s="14">
        <f>IF(ISERROR(S205*T205),0,S205*T205)</f>
        <v>0</v>
      </c>
      <c r="V205" s="12"/>
      <c r="W205" s="12"/>
    </row>
    <row r="206" spans="1:23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3"/>
      <c r="L206" s="13"/>
      <c r="M206" s="13">
        <f>IF(ISERROR(K206-L206),0,K206-L206)</f>
        <v>0</v>
      </c>
      <c r="N206" s="14"/>
      <c r="O206" s="14"/>
      <c r="P206" s="14" t="s">
        <v>31</v>
      </c>
      <c r="Q206" s="14">
        <f>IF(ISERROR(N206-O206-P206),0,N206-O206-P206)</f>
        <v>0</v>
      </c>
      <c r="R206" s="15" t="s">
        <v>32</v>
      </c>
      <c r="S206" s="14">
        <f>IF(ISERROR((R206*Q206)),0,(R206*Q206))</f>
        <v>0</v>
      </c>
      <c r="T206" s="14" t="s">
        <v>33</v>
      </c>
      <c r="U206" s="14">
        <f>IF(ISERROR(S206*T206),0,S206*T206)</f>
        <v>0</v>
      </c>
      <c r="V206" s="12"/>
      <c r="W206" s="12"/>
    </row>
    <row r="207" spans="1:23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3"/>
      <c r="L207" s="13"/>
      <c r="M207" s="13">
        <f>IF(ISERROR(K207-L207),0,K207-L207)</f>
        <v>0</v>
      </c>
      <c r="N207" s="14"/>
      <c r="O207" s="14"/>
      <c r="P207" s="14" t="s">
        <v>31</v>
      </c>
      <c r="Q207" s="14">
        <f>IF(ISERROR(N207-O207-P207),0,N207-O207-P207)</f>
        <v>0</v>
      </c>
      <c r="R207" s="15" t="s">
        <v>32</v>
      </c>
      <c r="S207" s="14">
        <f>IF(ISERROR((R207*Q207)),0,(R207*Q207))</f>
        <v>0</v>
      </c>
      <c r="T207" s="14" t="s">
        <v>33</v>
      </c>
      <c r="U207" s="14">
        <f>IF(ISERROR(S207*T207),0,S207*T207)</f>
        <v>0</v>
      </c>
      <c r="V207" s="12"/>
      <c r="W207" s="12"/>
    </row>
    <row r="208" spans="1:23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3"/>
      <c r="L208" s="13"/>
      <c r="M208" s="13">
        <f>IF(ISERROR(K208-L208),0,K208-L208)</f>
        <v>0</v>
      </c>
      <c r="N208" s="14"/>
      <c r="O208" s="14"/>
      <c r="P208" s="14" t="s">
        <v>31</v>
      </c>
      <c r="Q208" s="14">
        <f>IF(ISERROR(N208-O208-P208),0,N208-O208-P208)</f>
        <v>0</v>
      </c>
      <c r="R208" s="15" t="s">
        <v>32</v>
      </c>
      <c r="S208" s="14">
        <f>IF(ISERROR((R208*Q208)),0,(R208*Q208))</f>
        <v>0</v>
      </c>
      <c r="T208" s="14" t="s">
        <v>33</v>
      </c>
      <c r="U208" s="14">
        <f>IF(ISERROR(S208*T208),0,S208*T208)</f>
        <v>0</v>
      </c>
      <c r="V208" s="12"/>
      <c r="W208" s="12"/>
    </row>
    <row r="209" spans="1:23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3"/>
      <c r="L209" s="13"/>
      <c r="M209" s="13">
        <f>IF(ISERROR(K209-L209),0,K209-L209)</f>
        <v>0</v>
      </c>
      <c r="N209" s="14"/>
      <c r="O209" s="14"/>
      <c r="P209" s="14" t="s">
        <v>31</v>
      </c>
      <c r="Q209" s="14">
        <f>IF(ISERROR(N209-O209-P209),0,N209-O209-P209)</f>
        <v>0</v>
      </c>
      <c r="R209" s="15" t="s">
        <v>32</v>
      </c>
      <c r="S209" s="14">
        <f>IF(ISERROR((R209*Q209)),0,(R209*Q209))</f>
        <v>0</v>
      </c>
      <c r="T209" s="14" t="s">
        <v>33</v>
      </c>
      <c r="U209" s="14">
        <f>IF(ISERROR(S209*T209),0,S209*T209)</f>
        <v>0</v>
      </c>
      <c r="V209" s="12"/>
      <c r="W209" s="12"/>
    </row>
    <row r="210" spans="1:23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3"/>
      <c r="L210" s="13"/>
      <c r="M210" s="13">
        <f>IF(ISERROR(K210-L210),0,K210-L210)</f>
        <v>0</v>
      </c>
      <c r="N210" s="14"/>
      <c r="O210" s="14"/>
      <c r="P210" s="14" t="s">
        <v>31</v>
      </c>
      <c r="Q210" s="14">
        <f>IF(ISERROR(N210-O210-P210),0,N210-O210-P210)</f>
        <v>0</v>
      </c>
      <c r="R210" s="15" t="s">
        <v>32</v>
      </c>
      <c r="S210" s="14">
        <f>IF(ISERROR((R210*Q210)),0,(R210*Q210))</f>
        <v>0</v>
      </c>
      <c r="T210" s="14" t="s">
        <v>33</v>
      </c>
      <c r="U210" s="14">
        <f>IF(ISERROR(S210*T210),0,S210*T210)</f>
        <v>0</v>
      </c>
      <c r="V210" s="12"/>
      <c r="W210" s="12"/>
    </row>
    <row r="211" spans="1:23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3"/>
      <c r="L211" s="13"/>
      <c r="M211" s="13">
        <f>IF(ISERROR(K211-L211),0,K211-L211)</f>
        <v>0</v>
      </c>
      <c r="N211" s="14"/>
      <c r="O211" s="14"/>
      <c r="P211" s="14" t="s">
        <v>31</v>
      </c>
      <c r="Q211" s="14">
        <f>IF(ISERROR(N211-O211-P211),0,N211-O211-P211)</f>
        <v>0</v>
      </c>
      <c r="R211" s="15" t="s">
        <v>32</v>
      </c>
      <c r="S211" s="14">
        <f>IF(ISERROR((R211*Q211)),0,(R211*Q211))</f>
        <v>0</v>
      </c>
      <c r="T211" s="14" t="s">
        <v>33</v>
      </c>
      <c r="U211" s="14">
        <f>IF(ISERROR(S211*T211),0,S211*T211)</f>
        <v>0</v>
      </c>
      <c r="V211" s="12"/>
      <c r="W211" s="12"/>
    </row>
    <row r="212" spans="1:23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3"/>
      <c r="L212" s="13"/>
      <c r="M212" s="13">
        <f>IF(ISERROR(K212-L212),0,K212-L212)</f>
        <v>0</v>
      </c>
      <c r="N212" s="14"/>
      <c r="O212" s="14"/>
      <c r="P212" s="14" t="s">
        <v>31</v>
      </c>
      <c r="Q212" s="14">
        <f>IF(ISERROR(N212-O212-P212),0,N212-O212-P212)</f>
        <v>0</v>
      </c>
      <c r="R212" s="15" t="s">
        <v>32</v>
      </c>
      <c r="S212" s="14">
        <f>IF(ISERROR((R212*Q212)),0,(R212*Q212))</f>
        <v>0</v>
      </c>
      <c r="T212" s="14" t="s">
        <v>33</v>
      </c>
      <c r="U212" s="14">
        <f>IF(ISERROR(S212*T212),0,S212*T212)</f>
        <v>0</v>
      </c>
      <c r="V212" s="12"/>
      <c r="W212" s="12"/>
    </row>
    <row r="213" spans="1:23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3"/>
      <c r="L213" s="13"/>
      <c r="M213" s="13">
        <f>IF(ISERROR(K213-L213),0,K213-L213)</f>
        <v>0</v>
      </c>
      <c r="N213" s="14"/>
      <c r="O213" s="14"/>
      <c r="P213" s="14" t="s">
        <v>31</v>
      </c>
      <c r="Q213" s="14">
        <f>IF(ISERROR(N213-O213-P213),0,N213-O213-P213)</f>
        <v>0</v>
      </c>
      <c r="R213" s="15" t="s">
        <v>32</v>
      </c>
      <c r="S213" s="14">
        <f>IF(ISERROR((R213*Q213)),0,(R213*Q213))</f>
        <v>0</v>
      </c>
      <c r="T213" s="14" t="s">
        <v>33</v>
      </c>
      <c r="U213" s="14">
        <f>IF(ISERROR(S213*T213),0,S213*T213)</f>
        <v>0</v>
      </c>
      <c r="V213" s="12"/>
      <c r="W213" s="12"/>
    </row>
    <row r="214" spans="1:23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3"/>
      <c r="L214" s="13"/>
      <c r="M214" s="13">
        <f>IF(ISERROR(K214-L214),0,K214-L214)</f>
        <v>0</v>
      </c>
      <c r="N214" s="14"/>
      <c r="O214" s="14"/>
      <c r="P214" s="14" t="s">
        <v>31</v>
      </c>
      <c r="Q214" s="14">
        <f>IF(ISERROR(N214-O214-P214),0,N214-O214-P214)</f>
        <v>0</v>
      </c>
      <c r="R214" s="15" t="s">
        <v>32</v>
      </c>
      <c r="S214" s="14">
        <f>IF(ISERROR((R214*Q214)),0,(R214*Q214))</f>
        <v>0</v>
      </c>
      <c r="T214" s="14" t="s">
        <v>33</v>
      </c>
      <c r="U214" s="14">
        <f>IF(ISERROR(S214*T214),0,S214*T214)</f>
        <v>0</v>
      </c>
      <c r="V214" s="12"/>
      <c r="W214" s="12"/>
    </row>
    <row r="215" spans="1:23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3"/>
      <c r="L215" s="13"/>
      <c r="M215" s="13">
        <f>IF(ISERROR(K215-L215),0,K215-L215)</f>
        <v>0</v>
      </c>
      <c r="N215" s="14"/>
      <c r="O215" s="14"/>
      <c r="P215" s="14" t="s">
        <v>31</v>
      </c>
      <c r="Q215" s="14">
        <f>IF(ISERROR(N215-O215-P215),0,N215-O215-P215)</f>
        <v>0</v>
      </c>
      <c r="R215" s="15" t="s">
        <v>32</v>
      </c>
      <c r="S215" s="14">
        <f>IF(ISERROR((R215*Q215)),0,(R215*Q215))</f>
        <v>0</v>
      </c>
      <c r="T215" s="14" t="s">
        <v>33</v>
      </c>
      <c r="U215" s="14">
        <f>IF(ISERROR(S215*T215),0,S215*T215)</f>
        <v>0</v>
      </c>
      <c r="V215" s="12"/>
      <c r="W215" s="12"/>
    </row>
    <row r="216" spans="1:23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3"/>
      <c r="L216" s="13"/>
      <c r="M216" s="13">
        <f>IF(ISERROR(K216-L216),0,K216-L216)</f>
        <v>0</v>
      </c>
      <c r="N216" s="14"/>
      <c r="O216" s="14"/>
      <c r="P216" s="14" t="s">
        <v>31</v>
      </c>
      <c r="Q216" s="14">
        <f>IF(ISERROR(N216-O216-P216),0,N216-O216-P216)</f>
        <v>0</v>
      </c>
      <c r="R216" s="15" t="s">
        <v>32</v>
      </c>
      <c r="S216" s="14">
        <f>IF(ISERROR((R216*Q216)),0,(R216*Q216))</f>
        <v>0</v>
      </c>
      <c r="T216" s="14" t="s">
        <v>33</v>
      </c>
      <c r="U216" s="14">
        <f>IF(ISERROR(S216*T216),0,S216*T216)</f>
        <v>0</v>
      </c>
      <c r="V216" s="12"/>
      <c r="W216" s="12"/>
    </row>
    <row r="217" spans="1:23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3"/>
      <c r="L217" s="13"/>
      <c r="M217" s="13">
        <f>IF(ISERROR(K217-L217),0,K217-L217)</f>
        <v>0</v>
      </c>
      <c r="N217" s="14"/>
      <c r="O217" s="14"/>
      <c r="P217" s="14" t="s">
        <v>31</v>
      </c>
      <c r="Q217" s="14">
        <f>IF(ISERROR(N217-O217-P217),0,N217-O217-P217)</f>
        <v>0</v>
      </c>
      <c r="R217" s="15" t="s">
        <v>32</v>
      </c>
      <c r="S217" s="14">
        <f>IF(ISERROR((R217*Q217)),0,(R217*Q217))</f>
        <v>0</v>
      </c>
      <c r="T217" s="14" t="s">
        <v>33</v>
      </c>
      <c r="U217" s="14">
        <f>IF(ISERROR(S217*T217),0,S217*T217)</f>
        <v>0</v>
      </c>
      <c r="V217" s="12"/>
      <c r="W217" s="12"/>
    </row>
    <row r="218" spans="1:23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3"/>
      <c r="L218" s="13"/>
      <c r="M218" s="13">
        <f>IF(ISERROR(K218-L218),0,K218-L218)</f>
        <v>0</v>
      </c>
      <c r="N218" s="14"/>
      <c r="O218" s="14"/>
      <c r="P218" s="14" t="s">
        <v>31</v>
      </c>
      <c r="Q218" s="14">
        <f>IF(ISERROR(N218-O218-P218),0,N218-O218-P218)</f>
        <v>0</v>
      </c>
      <c r="R218" s="15" t="s">
        <v>32</v>
      </c>
      <c r="S218" s="14">
        <f>IF(ISERROR((R218*Q218)),0,(R218*Q218))</f>
        <v>0</v>
      </c>
      <c r="T218" s="14" t="s">
        <v>33</v>
      </c>
      <c r="U218" s="14">
        <f>IF(ISERROR(S218*T218),0,S218*T218)</f>
        <v>0</v>
      </c>
      <c r="V218" s="12"/>
      <c r="W218" s="12"/>
    </row>
    <row r="219" spans="1:23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3"/>
      <c r="L219" s="13"/>
      <c r="M219" s="13">
        <f>IF(ISERROR(K219-L219),0,K219-L219)</f>
        <v>0</v>
      </c>
      <c r="N219" s="14"/>
      <c r="O219" s="14"/>
      <c r="P219" s="14" t="s">
        <v>31</v>
      </c>
      <c r="Q219" s="14">
        <f>IF(ISERROR(N219-O219-P219),0,N219-O219-P219)</f>
        <v>0</v>
      </c>
      <c r="R219" s="15" t="s">
        <v>32</v>
      </c>
      <c r="S219" s="14">
        <f>IF(ISERROR((R219*Q219)),0,(R219*Q219))</f>
        <v>0</v>
      </c>
      <c r="T219" s="14" t="s">
        <v>33</v>
      </c>
      <c r="U219" s="14">
        <f>IF(ISERROR(S219*T219),0,S219*T219)</f>
        <v>0</v>
      </c>
      <c r="V219" s="12"/>
      <c r="W219" s="12"/>
    </row>
    <row r="220" spans="1:23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3"/>
      <c r="L220" s="13"/>
      <c r="M220" s="13">
        <f>IF(ISERROR(K220-L220),0,K220-L220)</f>
        <v>0</v>
      </c>
      <c r="N220" s="14"/>
      <c r="O220" s="14"/>
      <c r="P220" s="14" t="s">
        <v>31</v>
      </c>
      <c r="Q220" s="14">
        <f>IF(ISERROR(N220-O220-P220),0,N220-O220-P220)</f>
        <v>0</v>
      </c>
      <c r="R220" s="15" t="s">
        <v>32</v>
      </c>
      <c r="S220" s="14">
        <f>IF(ISERROR((R220*Q220)),0,(R220*Q220))</f>
        <v>0</v>
      </c>
      <c r="T220" s="14" t="s">
        <v>33</v>
      </c>
      <c r="U220" s="14">
        <f>IF(ISERROR(S220*T220),0,S220*T220)</f>
        <v>0</v>
      </c>
      <c r="V220" s="12"/>
      <c r="W220" s="12"/>
    </row>
    <row r="221" spans="1:23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3"/>
      <c r="L221" s="13"/>
      <c r="M221" s="13">
        <f>IF(ISERROR(K221-L221),0,K221-L221)</f>
        <v>0</v>
      </c>
      <c r="N221" s="14"/>
      <c r="O221" s="14"/>
      <c r="P221" s="14" t="s">
        <v>31</v>
      </c>
      <c r="Q221" s="14">
        <f>IF(ISERROR(N221-O221-P221),0,N221-O221-P221)</f>
        <v>0</v>
      </c>
      <c r="R221" s="15" t="s">
        <v>32</v>
      </c>
      <c r="S221" s="14">
        <f>IF(ISERROR((R221*Q221)),0,(R221*Q221))</f>
        <v>0</v>
      </c>
      <c r="T221" s="14" t="s">
        <v>33</v>
      </c>
      <c r="U221" s="14">
        <f>IF(ISERROR(S221*T221),0,S221*T221)</f>
        <v>0</v>
      </c>
      <c r="V221" s="12"/>
      <c r="W221" s="12"/>
    </row>
    <row r="222" spans="1:23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3"/>
      <c r="L222" s="13"/>
      <c r="M222" s="13">
        <f>IF(ISERROR(K222-L222),0,K222-L222)</f>
        <v>0</v>
      </c>
      <c r="N222" s="14"/>
      <c r="O222" s="14"/>
      <c r="P222" s="14" t="s">
        <v>31</v>
      </c>
      <c r="Q222" s="14">
        <f>IF(ISERROR(N222-O222-P222),0,N222-O222-P222)</f>
        <v>0</v>
      </c>
      <c r="R222" s="15" t="s">
        <v>32</v>
      </c>
      <c r="S222" s="14">
        <f>IF(ISERROR((R222*Q222)),0,(R222*Q222))</f>
        <v>0</v>
      </c>
      <c r="T222" s="14" t="s">
        <v>33</v>
      </c>
      <c r="U222" s="14">
        <f>IF(ISERROR(S222*T222),0,S222*T222)</f>
        <v>0</v>
      </c>
      <c r="V222" s="12"/>
      <c r="W222" s="12"/>
    </row>
    <row r="223" spans="1:23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3"/>
      <c r="L223" s="13"/>
      <c r="M223" s="13">
        <f>IF(ISERROR(K223-L223),0,K223-L223)</f>
        <v>0</v>
      </c>
      <c r="N223" s="14"/>
      <c r="O223" s="14"/>
      <c r="P223" s="14" t="s">
        <v>31</v>
      </c>
      <c r="Q223" s="14">
        <f>IF(ISERROR(N223-O223-P223),0,N223-O223-P223)</f>
        <v>0</v>
      </c>
      <c r="R223" s="15" t="s">
        <v>32</v>
      </c>
      <c r="S223" s="14">
        <f>IF(ISERROR((R223*Q223)),0,(R223*Q223))</f>
        <v>0</v>
      </c>
      <c r="T223" s="14" t="s">
        <v>33</v>
      </c>
      <c r="U223" s="14">
        <f>IF(ISERROR(S223*T223),0,S223*T223)</f>
        <v>0</v>
      </c>
      <c r="V223" s="12"/>
      <c r="W223" s="12"/>
    </row>
    <row r="224" spans="1:23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3"/>
      <c r="L224" s="13"/>
      <c r="M224" s="13">
        <f>IF(ISERROR(K224-L224),0,K224-L224)</f>
        <v>0</v>
      </c>
      <c r="N224" s="14"/>
      <c r="O224" s="14"/>
      <c r="P224" s="14" t="s">
        <v>31</v>
      </c>
      <c r="Q224" s="14">
        <f>IF(ISERROR(N224-O224-P224),0,N224-O224-P224)</f>
        <v>0</v>
      </c>
      <c r="R224" s="15" t="s">
        <v>32</v>
      </c>
      <c r="S224" s="14">
        <f>IF(ISERROR((R224*Q224)),0,(R224*Q224))</f>
        <v>0</v>
      </c>
      <c r="T224" s="14" t="s">
        <v>33</v>
      </c>
      <c r="U224" s="14">
        <f>IF(ISERROR(S224*T224),0,S224*T224)</f>
        <v>0</v>
      </c>
      <c r="V224" s="12"/>
      <c r="W224" s="12"/>
    </row>
    <row r="225" spans="1:23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3"/>
      <c r="L225" s="13"/>
      <c r="M225" s="13">
        <f>IF(ISERROR(K225-L225),0,K225-L225)</f>
        <v>0</v>
      </c>
      <c r="N225" s="14"/>
      <c r="O225" s="14"/>
      <c r="P225" s="14" t="s">
        <v>31</v>
      </c>
      <c r="Q225" s="14">
        <f>IF(ISERROR(N225-O225-P225),0,N225-O225-P225)</f>
        <v>0</v>
      </c>
      <c r="R225" s="15" t="s">
        <v>32</v>
      </c>
      <c r="S225" s="14">
        <f>IF(ISERROR((R225*Q225)),0,(R225*Q225))</f>
        <v>0</v>
      </c>
      <c r="T225" s="14" t="s">
        <v>33</v>
      </c>
      <c r="U225" s="14">
        <f>IF(ISERROR(S225*T225),0,S225*T225)</f>
        <v>0</v>
      </c>
      <c r="V225" s="12"/>
      <c r="W225" s="12"/>
    </row>
    <row r="226" spans="1:23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3"/>
      <c r="L226" s="13"/>
      <c r="M226" s="13">
        <f>IF(ISERROR(K226-L226),0,K226-L226)</f>
        <v>0</v>
      </c>
      <c r="N226" s="14"/>
      <c r="O226" s="14"/>
      <c r="P226" s="14" t="s">
        <v>31</v>
      </c>
      <c r="Q226" s="14">
        <f>IF(ISERROR(N226-O226-P226),0,N226-O226-P226)</f>
        <v>0</v>
      </c>
      <c r="R226" s="15" t="s">
        <v>32</v>
      </c>
      <c r="S226" s="14">
        <f>IF(ISERROR((R226*Q226)),0,(R226*Q226))</f>
        <v>0</v>
      </c>
      <c r="T226" s="14" t="s">
        <v>33</v>
      </c>
      <c r="U226" s="14">
        <f>IF(ISERROR(S226*T226),0,S226*T226)</f>
        <v>0</v>
      </c>
      <c r="V226" s="12"/>
      <c r="W226" s="12"/>
    </row>
    <row r="227" spans="1:23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3"/>
      <c r="L227" s="13"/>
      <c r="M227" s="13">
        <f>IF(ISERROR(K227-L227),0,K227-L227)</f>
        <v>0</v>
      </c>
      <c r="N227" s="14"/>
      <c r="O227" s="14"/>
      <c r="P227" s="14" t="s">
        <v>31</v>
      </c>
      <c r="Q227" s="14">
        <f>IF(ISERROR(N227-O227-P227),0,N227-O227-P227)</f>
        <v>0</v>
      </c>
      <c r="R227" s="15" t="s">
        <v>32</v>
      </c>
      <c r="S227" s="14">
        <f>IF(ISERROR((R227*Q227)),0,(R227*Q227))</f>
        <v>0</v>
      </c>
      <c r="T227" s="14" t="s">
        <v>33</v>
      </c>
      <c r="U227" s="14">
        <f>IF(ISERROR(S227*T227),0,S227*T227)</f>
        <v>0</v>
      </c>
      <c r="V227" s="12"/>
      <c r="W227" s="12"/>
    </row>
    <row r="228" spans="1:23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3"/>
      <c r="L228" s="13"/>
      <c r="M228" s="13">
        <f>IF(ISERROR(K228-L228),0,K228-L228)</f>
        <v>0</v>
      </c>
      <c r="N228" s="14"/>
      <c r="O228" s="14"/>
      <c r="P228" s="14" t="s">
        <v>31</v>
      </c>
      <c r="Q228" s="14">
        <f>IF(ISERROR(N228-O228-P228),0,N228-O228-P228)</f>
        <v>0</v>
      </c>
      <c r="R228" s="15" t="s">
        <v>32</v>
      </c>
      <c r="S228" s="14">
        <f>IF(ISERROR((R228*Q228)),0,(R228*Q228))</f>
        <v>0</v>
      </c>
      <c r="T228" s="14" t="s">
        <v>33</v>
      </c>
      <c r="U228" s="14">
        <f>IF(ISERROR(S228*T228),0,S228*T228)</f>
        <v>0</v>
      </c>
      <c r="V228" s="12"/>
      <c r="W228" s="12"/>
    </row>
    <row r="229" spans="1:23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3"/>
      <c r="L229" s="13"/>
      <c r="M229" s="13">
        <f>IF(ISERROR(K229-L229),0,K229-L229)</f>
        <v>0</v>
      </c>
      <c r="N229" s="14"/>
      <c r="O229" s="14"/>
      <c r="P229" s="14" t="s">
        <v>31</v>
      </c>
      <c r="Q229" s="14">
        <f>IF(ISERROR(N229-O229-P229),0,N229-O229-P229)</f>
        <v>0</v>
      </c>
      <c r="R229" s="15" t="s">
        <v>32</v>
      </c>
      <c r="S229" s="14">
        <f>IF(ISERROR((R229*Q229)),0,(R229*Q229))</f>
        <v>0</v>
      </c>
      <c r="T229" s="14" t="s">
        <v>33</v>
      </c>
      <c r="U229" s="14">
        <f>IF(ISERROR(S229*T229),0,S229*T229)</f>
        <v>0</v>
      </c>
      <c r="V229" s="12"/>
      <c r="W229" s="12"/>
    </row>
    <row r="230" spans="1:23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3"/>
      <c r="L230" s="13"/>
      <c r="M230" s="13">
        <f>IF(ISERROR(K230-L230),0,K230-L230)</f>
        <v>0</v>
      </c>
      <c r="N230" s="14"/>
      <c r="O230" s="14"/>
      <c r="P230" s="14" t="s">
        <v>31</v>
      </c>
      <c r="Q230" s="14">
        <f>IF(ISERROR(N230-O230-P230),0,N230-O230-P230)</f>
        <v>0</v>
      </c>
      <c r="R230" s="15" t="s">
        <v>32</v>
      </c>
      <c r="S230" s="14">
        <f>IF(ISERROR((R230*Q230)),0,(R230*Q230))</f>
        <v>0</v>
      </c>
      <c r="T230" s="14" t="s">
        <v>33</v>
      </c>
      <c r="U230" s="14">
        <f>IF(ISERROR(S230*T230),0,S230*T230)</f>
        <v>0</v>
      </c>
      <c r="V230" s="12"/>
      <c r="W230" s="12"/>
    </row>
    <row r="231" spans="1:23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3"/>
      <c r="L231" s="13"/>
      <c r="M231" s="13">
        <f>IF(ISERROR(K231-L231),0,K231-L231)</f>
        <v>0</v>
      </c>
      <c r="N231" s="14"/>
      <c r="O231" s="14"/>
      <c r="P231" s="14" t="s">
        <v>31</v>
      </c>
      <c r="Q231" s="14">
        <f>IF(ISERROR(N231-O231-P231),0,N231-O231-P231)</f>
        <v>0</v>
      </c>
      <c r="R231" s="15" t="s">
        <v>32</v>
      </c>
      <c r="S231" s="14">
        <f>IF(ISERROR((R231*Q231)),0,(R231*Q231))</f>
        <v>0</v>
      </c>
      <c r="T231" s="14" t="s">
        <v>33</v>
      </c>
      <c r="U231" s="14">
        <f>IF(ISERROR(S231*T231),0,S231*T231)</f>
        <v>0</v>
      </c>
      <c r="V231" s="12"/>
      <c r="W231" s="12"/>
    </row>
    <row r="232" spans="1:23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3"/>
      <c r="L232" s="13"/>
      <c r="M232" s="13">
        <f>IF(ISERROR(K232-L232),0,K232-L232)</f>
        <v>0</v>
      </c>
      <c r="N232" s="14"/>
      <c r="O232" s="14"/>
      <c r="P232" s="14" t="s">
        <v>31</v>
      </c>
      <c r="Q232" s="14">
        <f>IF(ISERROR(N232-O232-P232),0,N232-O232-P232)</f>
        <v>0</v>
      </c>
      <c r="R232" s="15" t="s">
        <v>32</v>
      </c>
      <c r="S232" s="14">
        <f>IF(ISERROR((R232*Q232)),0,(R232*Q232))</f>
        <v>0</v>
      </c>
      <c r="T232" s="14" t="s">
        <v>33</v>
      </c>
      <c r="U232" s="14">
        <f>IF(ISERROR(S232*T232),0,S232*T232)</f>
        <v>0</v>
      </c>
      <c r="V232" s="12"/>
      <c r="W232" s="12"/>
    </row>
    <row r="233" spans="1:23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3"/>
      <c r="L233" s="13"/>
      <c r="M233" s="13">
        <f>IF(ISERROR(K233-L233),0,K233-L233)</f>
        <v>0</v>
      </c>
      <c r="N233" s="14"/>
      <c r="O233" s="14"/>
      <c r="P233" s="14" t="s">
        <v>31</v>
      </c>
      <c r="Q233" s="14">
        <f>IF(ISERROR(N233-O233-P233),0,N233-O233-P233)</f>
        <v>0</v>
      </c>
      <c r="R233" s="15" t="s">
        <v>32</v>
      </c>
      <c r="S233" s="14">
        <f>IF(ISERROR((R233*Q233)),0,(R233*Q233))</f>
        <v>0</v>
      </c>
      <c r="T233" s="14" t="s">
        <v>33</v>
      </c>
      <c r="U233" s="14">
        <f>IF(ISERROR(S233*T233),0,S233*T233)</f>
        <v>0</v>
      </c>
      <c r="V233" s="12"/>
      <c r="W233" s="12"/>
    </row>
    <row r="234" spans="1:23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3"/>
      <c r="L234" s="13"/>
      <c r="M234" s="13">
        <f>IF(ISERROR(K234-L234),0,K234-L234)</f>
        <v>0</v>
      </c>
      <c r="N234" s="14"/>
      <c r="O234" s="14"/>
      <c r="P234" s="14" t="s">
        <v>31</v>
      </c>
      <c r="Q234" s="14">
        <f>IF(ISERROR(N234-O234-P234),0,N234-O234-P234)</f>
        <v>0</v>
      </c>
      <c r="R234" s="15" t="s">
        <v>32</v>
      </c>
      <c r="S234" s="14">
        <f>IF(ISERROR((R234*Q234)),0,(R234*Q234))</f>
        <v>0</v>
      </c>
      <c r="T234" s="14" t="s">
        <v>33</v>
      </c>
      <c r="U234" s="14">
        <f>IF(ISERROR(S234*T234),0,S234*T234)</f>
        <v>0</v>
      </c>
      <c r="V234" s="12"/>
      <c r="W234" s="12"/>
    </row>
    <row r="235" spans="1:23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3"/>
      <c r="L235" s="13"/>
      <c r="M235" s="13">
        <f>IF(ISERROR(K235-L235),0,K235-L235)</f>
        <v>0</v>
      </c>
      <c r="N235" s="14"/>
      <c r="O235" s="14"/>
      <c r="P235" s="14" t="s">
        <v>31</v>
      </c>
      <c r="Q235" s="14">
        <f>IF(ISERROR(N235-O235-P235),0,N235-O235-P235)</f>
        <v>0</v>
      </c>
      <c r="R235" s="15" t="s">
        <v>32</v>
      </c>
      <c r="S235" s="14">
        <f>IF(ISERROR((R235*Q235)),0,(R235*Q235))</f>
        <v>0</v>
      </c>
      <c r="T235" s="14" t="s">
        <v>33</v>
      </c>
      <c r="U235" s="14">
        <f>IF(ISERROR(S235*T235),0,S235*T235)</f>
        <v>0</v>
      </c>
      <c r="V235" s="12"/>
      <c r="W235" s="12"/>
    </row>
    <row r="236" spans="1:23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3"/>
      <c r="L236" s="13"/>
      <c r="M236" s="13">
        <f>IF(ISERROR(K236-L236),0,K236-L236)</f>
        <v>0</v>
      </c>
      <c r="N236" s="14"/>
      <c r="O236" s="14"/>
      <c r="P236" s="14" t="s">
        <v>31</v>
      </c>
      <c r="Q236" s="14">
        <f>IF(ISERROR(N236-O236-P236),0,N236-O236-P236)</f>
        <v>0</v>
      </c>
      <c r="R236" s="15" t="s">
        <v>32</v>
      </c>
      <c r="S236" s="14">
        <f>IF(ISERROR((R236*Q236)),0,(R236*Q236))</f>
        <v>0</v>
      </c>
      <c r="T236" s="14" t="s">
        <v>33</v>
      </c>
      <c r="U236" s="14">
        <f>IF(ISERROR(S236*T236),0,S236*T236)</f>
        <v>0</v>
      </c>
      <c r="V236" s="12"/>
      <c r="W236" s="12"/>
    </row>
    <row r="237" spans="1:23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3"/>
      <c r="L237" s="13"/>
      <c r="M237" s="13">
        <f>IF(ISERROR(K237-L237),0,K237-L237)</f>
        <v>0</v>
      </c>
      <c r="N237" s="14"/>
      <c r="O237" s="14"/>
      <c r="P237" s="14" t="s">
        <v>31</v>
      </c>
      <c r="Q237" s="14">
        <f>IF(ISERROR(N237-O237-P237),0,N237-O237-P237)</f>
        <v>0</v>
      </c>
      <c r="R237" s="15" t="s">
        <v>32</v>
      </c>
      <c r="S237" s="14">
        <f>IF(ISERROR((R237*Q237)),0,(R237*Q237))</f>
        <v>0</v>
      </c>
      <c r="T237" s="14" t="s">
        <v>33</v>
      </c>
      <c r="U237" s="14">
        <f>IF(ISERROR(S237*T237),0,S237*T237)</f>
        <v>0</v>
      </c>
      <c r="V237" s="12"/>
      <c r="W237" s="12"/>
    </row>
    <row r="238" spans="1:23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3"/>
      <c r="L238" s="13"/>
      <c r="M238" s="13">
        <f>IF(ISERROR(K238-L238),0,K238-L238)</f>
        <v>0</v>
      </c>
      <c r="N238" s="14"/>
      <c r="O238" s="14"/>
      <c r="P238" s="14" t="s">
        <v>31</v>
      </c>
      <c r="Q238" s="14">
        <f>IF(ISERROR(N238-O238-P238),0,N238-O238-P238)</f>
        <v>0</v>
      </c>
      <c r="R238" s="15" t="s">
        <v>32</v>
      </c>
      <c r="S238" s="14">
        <f>IF(ISERROR((R238*Q238)),0,(R238*Q238))</f>
        <v>0</v>
      </c>
      <c r="T238" s="14" t="s">
        <v>33</v>
      </c>
      <c r="U238" s="14">
        <f>IF(ISERROR(S238*T238),0,S238*T238)</f>
        <v>0</v>
      </c>
      <c r="V238" s="12"/>
      <c r="W238" s="12"/>
    </row>
    <row r="239" spans="1:23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3"/>
      <c r="L239" s="13"/>
      <c r="M239" s="13">
        <f>IF(ISERROR(K239-L239),0,K239-L239)</f>
        <v>0</v>
      </c>
      <c r="N239" s="14"/>
      <c r="O239" s="14"/>
      <c r="P239" s="14" t="s">
        <v>31</v>
      </c>
      <c r="Q239" s="14">
        <f>IF(ISERROR(N239-O239-P239),0,N239-O239-P239)</f>
        <v>0</v>
      </c>
      <c r="R239" s="15" t="s">
        <v>32</v>
      </c>
      <c r="S239" s="14">
        <f>IF(ISERROR((R239*Q239)),0,(R239*Q239))</f>
        <v>0</v>
      </c>
      <c r="T239" s="14" t="s">
        <v>33</v>
      </c>
      <c r="U239" s="14">
        <f>IF(ISERROR(S239*T239),0,S239*T239)</f>
        <v>0</v>
      </c>
      <c r="V239" s="12"/>
      <c r="W239" s="12"/>
    </row>
    <row r="240" spans="1:23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3"/>
      <c r="L240" s="13"/>
      <c r="M240" s="13">
        <f>IF(ISERROR(K240-L240),0,K240-L240)</f>
        <v>0</v>
      </c>
      <c r="N240" s="14"/>
      <c r="O240" s="14"/>
      <c r="P240" s="14" t="s">
        <v>31</v>
      </c>
      <c r="Q240" s="14">
        <f>IF(ISERROR(N240-O240-P240),0,N240-O240-P240)</f>
        <v>0</v>
      </c>
      <c r="R240" s="15" t="s">
        <v>32</v>
      </c>
      <c r="S240" s="14">
        <f>IF(ISERROR((R240*Q240)),0,(R240*Q240))</f>
        <v>0</v>
      </c>
      <c r="T240" s="14" t="s">
        <v>33</v>
      </c>
      <c r="U240" s="14">
        <f>IF(ISERROR(S240*T240),0,S240*T240)</f>
        <v>0</v>
      </c>
      <c r="V240" s="12"/>
      <c r="W240" s="12"/>
    </row>
    <row r="241" spans="1:23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3"/>
      <c r="L241" s="13"/>
      <c r="M241" s="13">
        <f>IF(ISERROR(K241-L241),0,K241-L241)</f>
        <v>0</v>
      </c>
      <c r="N241" s="14"/>
      <c r="O241" s="14"/>
      <c r="P241" s="14" t="s">
        <v>31</v>
      </c>
      <c r="Q241" s="14">
        <f>IF(ISERROR(N241-O241-P241),0,N241-O241-P241)</f>
        <v>0</v>
      </c>
      <c r="R241" s="15" t="s">
        <v>32</v>
      </c>
      <c r="S241" s="14">
        <f>IF(ISERROR((R241*Q241)),0,(R241*Q241))</f>
        <v>0</v>
      </c>
      <c r="T241" s="14" t="s">
        <v>33</v>
      </c>
      <c r="U241" s="14">
        <f>IF(ISERROR(S241*T241),0,S241*T241)</f>
        <v>0</v>
      </c>
      <c r="V241" s="12"/>
      <c r="W241" s="12"/>
    </row>
    <row r="242" spans="1:23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3"/>
      <c r="L242" s="13"/>
      <c r="M242" s="13">
        <f>IF(ISERROR(K242-L242),0,K242-L242)</f>
        <v>0</v>
      </c>
      <c r="N242" s="14"/>
      <c r="O242" s="14"/>
      <c r="P242" s="14" t="s">
        <v>31</v>
      </c>
      <c r="Q242" s="14">
        <f>IF(ISERROR(N242-O242-P242),0,N242-O242-P242)</f>
        <v>0</v>
      </c>
      <c r="R242" s="15" t="s">
        <v>32</v>
      </c>
      <c r="S242" s="14">
        <f>IF(ISERROR((R242*Q242)),0,(R242*Q242))</f>
        <v>0</v>
      </c>
      <c r="T242" s="14" t="s">
        <v>33</v>
      </c>
      <c r="U242" s="14">
        <f>IF(ISERROR(S242*T242),0,S242*T242)</f>
        <v>0</v>
      </c>
      <c r="V242" s="12"/>
      <c r="W242" s="12"/>
    </row>
    <row r="243" spans="1:23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3"/>
      <c r="L243" s="13"/>
      <c r="M243" s="13">
        <f>IF(ISERROR(K243-L243),0,K243-L243)</f>
        <v>0</v>
      </c>
      <c r="N243" s="14"/>
      <c r="O243" s="14"/>
      <c r="P243" s="14" t="s">
        <v>31</v>
      </c>
      <c r="Q243" s="14">
        <f>IF(ISERROR(N243-O243-P243),0,N243-O243-P243)</f>
        <v>0</v>
      </c>
      <c r="R243" s="15" t="s">
        <v>32</v>
      </c>
      <c r="S243" s="14">
        <f>IF(ISERROR((R243*Q243)),0,(R243*Q243))</f>
        <v>0</v>
      </c>
      <c r="T243" s="14" t="s">
        <v>33</v>
      </c>
      <c r="U243" s="14">
        <f>IF(ISERROR(S243*T243),0,S243*T243)</f>
        <v>0</v>
      </c>
      <c r="V243" s="12"/>
      <c r="W243" s="12"/>
    </row>
    <row r="244" spans="1:23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3"/>
      <c r="L244" s="13"/>
      <c r="M244" s="13">
        <f>IF(ISERROR(K244-L244),0,K244-L244)</f>
        <v>0</v>
      </c>
      <c r="N244" s="14"/>
      <c r="O244" s="14"/>
      <c r="P244" s="14" t="s">
        <v>31</v>
      </c>
      <c r="Q244" s="14">
        <f>IF(ISERROR(N244-O244-P244),0,N244-O244-P244)</f>
        <v>0</v>
      </c>
      <c r="R244" s="15" t="s">
        <v>32</v>
      </c>
      <c r="S244" s="14">
        <f>IF(ISERROR((R244*Q244)),0,(R244*Q244))</f>
        <v>0</v>
      </c>
      <c r="T244" s="14" t="s">
        <v>33</v>
      </c>
      <c r="U244" s="14">
        <f>IF(ISERROR(S244*T244),0,S244*T244)</f>
        <v>0</v>
      </c>
      <c r="V244" s="12"/>
      <c r="W244" s="12"/>
    </row>
    <row r="245" spans="1:23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3"/>
      <c r="L245" s="13"/>
      <c r="M245" s="13">
        <f>IF(ISERROR(K245-L245),0,K245-L245)</f>
        <v>0</v>
      </c>
      <c r="N245" s="14"/>
      <c r="O245" s="14"/>
      <c r="P245" s="14" t="s">
        <v>31</v>
      </c>
      <c r="Q245" s="14">
        <f>IF(ISERROR(N245-O245-P245),0,N245-O245-P245)</f>
        <v>0</v>
      </c>
      <c r="R245" s="15" t="s">
        <v>32</v>
      </c>
      <c r="S245" s="14">
        <f>IF(ISERROR((R245*Q245)),0,(R245*Q245))</f>
        <v>0</v>
      </c>
      <c r="T245" s="14" t="s">
        <v>33</v>
      </c>
      <c r="U245" s="14">
        <f>IF(ISERROR(S245*T245),0,S245*T245)</f>
        <v>0</v>
      </c>
      <c r="V245" s="12"/>
      <c r="W245" s="12"/>
    </row>
    <row r="246" spans="1:23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3"/>
      <c r="L246" s="13"/>
      <c r="M246" s="13">
        <f>IF(ISERROR(K246-L246),0,K246-L246)</f>
        <v>0</v>
      </c>
      <c r="N246" s="14"/>
      <c r="O246" s="14"/>
      <c r="P246" s="14" t="s">
        <v>31</v>
      </c>
      <c r="Q246" s="14">
        <f>IF(ISERROR(N246-O246-P246),0,N246-O246-P246)</f>
        <v>0</v>
      </c>
      <c r="R246" s="15" t="s">
        <v>32</v>
      </c>
      <c r="S246" s="14">
        <f>IF(ISERROR((R246*Q246)),0,(R246*Q246))</f>
        <v>0</v>
      </c>
      <c r="T246" s="14" t="s">
        <v>33</v>
      </c>
      <c r="U246" s="14">
        <f>IF(ISERROR(S246*T246),0,S246*T246)</f>
        <v>0</v>
      </c>
      <c r="V246" s="12"/>
      <c r="W246" s="12"/>
    </row>
    <row r="247" spans="1:23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3"/>
      <c r="L247" s="13"/>
      <c r="M247" s="13">
        <f>IF(ISERROR(K247-L247),0,K247-L247)</f>
        <v>0</v>
      </c>
      <c r="N247" s="14"/>
      <c r="O247" s="14"/>
      <c r="P247" s="14" t="s">
        <v>31</v>
      </c>
      <c r="Q247" s="14">
        <f>IF(ISERROR(N247-O247-P247),0,N247-O247-P247)</f>
        <v>0</v>
      </c>
      <c r="R247" s="15" t="s">
        <v>32</v>
      </c>
      <c r="S247" s="14">
        <f>IF(ISERROR((R247*Q247)),0,(R247*Q247))</f>
        <v>0</v>
      </c>
      <c r="T247" s="14" t="s">
        <v>33</v>
      </c>
      <c r="U247" s="14">
        <f>IF(ISERROR(S247*T247),0,S247*T247)</f>
        <v>0</v>
      </c>
      <c r="V247" s="12"/>
      <c r="W247" s="12"/>
    </row>
    <row r="248" spans="1:23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3"/>
      <c r="L248" s="13"/>
      <c r="M248" s="13">
        <f>IF(ISERROR(K248-L248),0,K248-L248)</f>
        <v>0</v>
      </c>
      <c r="N248" s="14"/>
      <c r="O248" s="14"/>
      <c r="P248" s="14" t="s">
        <v>31</v>
      </c>
      <c r="Q248" s="14">
        <f>IF(ISERROR(N248-O248-P248),0,N248-O248-P248)</f>
        <v>0</v>
      </c>
      <c r="R248" s="15" t="s">
        <v>32</v>
      </c>
      <c r="S248" s="14">
        <f>IF(ISERROR((R248*Q248)),0,(R248*Q248))</f>
        <v>0</v>
      </c>
      <c r="T248" s="14" t="s">
        <v>33</v>
      </c>
      <c r="U248" s="14">
        <f>IF(ISERROR(S248*T248),0,S248*T248)</f>
        <v>0</v>
      </c>
      <c r="V248" s="12"/>
      <c r="W248" s="12"/>
    </row>
    <row r="249" spans="1:23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3"/>
      <c r="L249" s="13"/>
      <c r="M249" s="13">
        <f>IF(ISERROR(K249-L249),0,K249-L249)</f>
        <v>0</v>
      </c>
      <c r="N249" s="14"/>
      <c r="O249" s="14"/>
      <c r="P249" s="14" t="s">
        <v>31</v>
      </c>
      <c r="Q249" s="14">
        <f>IF(ISERROR(N249-O249-P249),0,N249-O249-P249)</f>
        <v>0</v>
      </c>
      <c r="R249" s="15" t="s">
        <v>32</v>
      </c>
      <c r="S249" s="14">
        <f>IF(ISERROR((R249*Q249)),0,(R249*Q249))</f>
        <v>0</v>
      </c>
      <c r="T249" s="14" t="s">
        <v>33</v>
      </c>
      <c r="U249" s="14">
        <f>IF(ISERROR(S249*T249),0,S249*T249)</f>
        <v>0</v>
      </c>
      <c r="V249" s="12"/>
      <c r="W249" s="12"/>
    </row>
    <row r="250" spans="1:23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3"/>
      <c r="L250" s="13"/>
      <c r="M250" s="13">
        <f>IF(ISERROR(K250-L250),0,K250-L250)</f>
        <v>0</v>
      </c>
      <c r="N250" s="14"/>
      <c r="O250" s="14"/>
      <c r="P250" s="14" t="s">
        <v>31</v>
      </c>
      <c r="Q250" s="14">
        <f>IF(ISERROR(N250-O250-P250),0,N250-O250-P250)</f>
        <v>0</v>
      </c>
      <c r="R250" s="15" t="s">
        <v>32</v>
      </c>
      <c r="S250" s="14">
        <f>IF(ISERROR((R250*Q250)),0,(R250*Q250))</f>
        <v>0</v>
      </c>
      <c r="T250" s="14" t="s">
        <v>33</v>
      </c>
      <c r="U250" s="14">
        <f>IF(ISERROR(S250*T250),0,S250*T250)</f>
        <v>0</v>
      </c>
      <c r="V250" s="12"/>
      <c r="W250" s="12"/>
    </row>
    <row r="251" spans="1:23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3"/>
      <c r="L251" s="13"/>
      <c r="M251" s="13">
        <f>IF(ISERROR(K251-L251),0,K251-L251)</f>
        <v>0</v>
      </c>
      <c r="N251" s="14"/>
      <c r="O251" s="14"/>
      <c r="P251" s="14" t="s">
        <v>31</v>
      </c>
      <c r="Q251" s="14">
        <f>IF(ISERROR(N251-O251-P251),0,N251-O251-P251)</f>
        <v>0</v>
      </c>
      <c r="R251" s="15" t="s">
        <v>32</v>
      </c>
      <c r="S251" s="14">
        <f>IF(ISERROR((R251*Q251)),0,(R251*Q251))</f>
        <v>0</v>
      </c>
      <c r="T251" s="14" t="s">
        <v>33</v>
      </c>
      <c r="U251" s="14">
        <f>IF(ISERROR(S251*T251),0,S251*T251)</f>
        <v>0</v>
      </c>
      <c r="V251" s="12"/>
      <c r="W251" s="12"/>
    </row>
    <row r="252" spans="1:23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3"/>
      <c r="L252" s="13"/>
      <c r="M252" s="13">
        <f>IF(ISERROR(K252-L252),0,K252-L252)</f>
        <v>0</v>
      </c>
      <c r="N252" s="14"/>
      <c r="O252" s="14"/>
      <c r="P252" s="14" t="s">
        <v>31</v>
      </c>
      <c r="Q252" s="14">
        <f>IF(ISERROR(N252-O252-P252),0,N252-O252-P252)</f>
        <v>0</v>
      </c>
      <c r="R252" s="15" t="s">
        <v>32</v>
      </c>
      <c r="S252" s="14">
        <f>IF(ISERROR((R252*Q252)),0,(R252*Q252))</f>
        <v>0</v>
      </c>
      <c r="T252" s="14" t="s">
        <v>33</v>
      </c>
      <c r="U252" s="14">
        <f>IF(ISERROR(S252*T252),0,S252*T252)</f>
        <v>0</v>
      </c>
      <c r="V252" s="12"/>
      <c r="W252" s="12"/>
    </row>
    <row r="253" spans="1:23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3"/>
      <c r="L253" s="13"/>
      <c r="M253" s="13">
        <f>IF(ISERROR(K253-L253),0,K253-L253)</f>
        <v>0</v>
      </c>
      <c r="N253" s="14"/>
      <c r="O253" s="14"/>
      <c r="P253" s="14" t="s">
        <v>31</v>
      </c>
      <c r="Q253" s="14">
        <f>IF(ISERROR(N253-O253-P253),0,N253-O253-P253)</f>
        <v>0</v>
      </c>
      <c r="R253" s="15" t="s">
        <v>32</v>
      </c>
      <c r="S253" s="14">
        <f>IF(ISERROR((R253*Q253)),0,(R253*Q253))</f>
        <v>0</v>
      </c>
      <c r="T253" s="14" t="s">
        <v>33</v>
      </c>
      <c r="U253" s="14">
        <f>IF(ISERROR(S253*T253),0,S253*T253)</f>
        <v>0</v>
      </c>
      <c r="V253" s="12"/>
      <c r="W253" s="12"/>
    </row>
    <row r="254" spans="1:23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3"/>
      <c r="L254" s="13"/>
      <c r="M254" s="13">
        <f>IF(ISERROR(K254-L254),0,K254-L254)</f>
        <v>0</v>
      </c>
      <c r="N254" s="14"/>
      <c r="O254" s="14"/>
      <c r="P254" s="14" t="s">
        <v>31</v>
      </c>
      <c r="Q254" s="14">
        <f>IF(ISERROR(N254-O254-P254),0,N254-O254-P254)</f>
        <v>0</v>
      </c>
      <c r="R254" s="15" t="s">
        <v>32</v>
      </c>
      <c r="S254" s="14">
        <f>IF(ISERROR((R254*Q254)),0,(R254*Q254))</f>
        <v>0</v>
      </c>
      <c r="T254" s="14" t="s">
        <v>33</v>
      </c>
      <c r="U254" s="14">
        <f>IF(ISERROR(S254*T254),0,S254*T254)</f>
        <v>0</v>
      </c>
      <c r="V254" s="12"/>
      <c r="W254" s="12"/>
    </row>
    <row r="255" spans="1:23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3"/>
      <c r="L255" s="13"/>
      <c r="M255" s="13">
        <f>IF(ISERROR(K255-L255),0,K255-L255)</f>
        <v>0</v>
      </c>
      <c r="N255" s="14"/>
      <c r="O255" s="14"/>
      <c r="P255" s="14" t="s">
        <v>31</v>
      </c>
      <c r="Q255" s="14">
        <f>IF(ISERROR(N255-O255-P255),0,N255-O255-P255)</f>
        <v>0</v>
      </c>
      <c r="R255" s="15" t="s">
        <v>32</v>
      </c>
      <c r="S255" s="14">
        <f>IF(ISERROR((R255*Q255)),0,(R255*Q255))</f>
        <v>0</v>
      </c>
      <c r="T255" s="14" t="s">
        <v>33</v>
      </c>
      <c r="U255" s="14">
        <f>IF(ISERROR(S255*T255),0,S255*T255)</f>
        <v>0</v>
      </c>
      <c r="V255" s="12"/>
      <c r="W255" s="12"/>
    </row>
    <row r="256" spans="1:23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3"/>
      <c r="L256" s="13"/>
      <c r="M256" s="13">
        <f>IF(ISERROR(K256-L256),0,K256-L256)</f>
        <v>0</v>
      </c>
      <c r="N256" s="14"/>
      <c r="O256" s="14"/>
      <c r="P256" s="14" t="s">
        <v>31</v>
      </c>
      <c r="Q256" s="14">
        <f>IF(ISERROR(N256-O256-P256),0,N256-O256-P256)</f>
        <v>0</v>
      </c>
      <c r="R256" s="15" t="s">
        <v>32</v>
      </c>
      <c r="S256" s="14">
        <f>IF(ISERROR((R256*Q256)),0,(R256*Q256))</f>
        <v>0</v>
      </c>
      <c r="T256" s="14" t="s">
        <v>33</v>
      </c>
      <c r="U256" s="14">
        <f>IF(ISERROR(S256*T256),0,S256*T256)</f>
        <v>0</v>
      </c>
      <c r="V256" s="12"/>
      <c r="W256" s="12"/>
    </row>
    <row r="257" spans="1:23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3"/>
      <c r="L257" s="13"/>
      <c r="M257" s="13">
        <f>IF(ISERROR(K257-L257),0,K257-L257)</f>
        <v>0</v>
      </c>
      <c r="N257" s="14"/>
      <c r="O257" s="14"/>
      <c r="P257" s="14" t="s">
        <v>31</v>
      </c>
      <c r="Q257" s="14">
        <f>IF(ISERROR(N257-O257-P257),0,N257-O257-P257)</f>
        <v>0</v>
      </c>
      <c r="R257" s="15" t="s">
        <v>32</v>
      </c>
      <c r="S257" s="14">
        <f>IF(ISERROR((R257*Q257)),0,(R257*Q257))</f>
        <v>0</v>
      </c>
      <c r="T257" s="14" t="s">
        <v>33</v>
      </c>
      <c r="U257" s="14">
        <f>IF(ISERROR(S257*T257),0,S257*T257)</f>
        <v>0</v>
      </c>
      <c r="V257" s="12"/>
      <c r="W257" s="12"/>
    </row>
    <row r="258" spans="1:23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3"/>
      <c r="L258" s="13"/>
      <c r="M258" s="13">
        <f>IF(ISERROR(K258-L258),0,K258-L258)</f>
        <v>0</v>
      </c>
      <c r="N258" s="14"/>
      <c r="O258" s="14"/>
      <c r="P258" s="14" t="s">
        <v>31</v>
      </c>
      <c r="Q258" s="14">
        <f>IF(ISERROR(N258-O258-P258),0,N258-O258-P258)</f>
        <v>0</v>
      </c>
      <c r="R258" s="15" t="s">
        <v>32</v>
      </c>
      <c r="S258" s="14">
        <f>IF(ISERROR((R258*Q258)),0,(R258*Q258))</f>
        <v>0</v>
      </c>
      <c r="T258" s="14" t="s">
        <v>33</v>
      </c>
      <c r="U258" s="14">
        <f>IF(ISERROR(S258*T258),0,S258*T258)</f>
        <v>0</v>
      </c>
      <c r="V258" s="12"/>
      <c r="W258" s="12"/>
    </row>
    <row r="259" spans="1:23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3"/>
      <c r="L259" s="13"/>
      <c r="M259" s="13">
        <f>IF(ISERROR(K259-L259),0,K259-L259)</f>
        <v>0</v>
      </c>
      <c r="N259" s="14"/>
      <c r="O259" s="14"/>
      <c r="P259" s="14" t="s">
        <v>31</v>
      </c>
      <c r="Q259" s="14">
        <f>IF(ISERROR(N259-O259-P259),0,N259-O259-P259)</f>
        <v>0</v>
      </c>
      <c r="R259" s="15" t="s">
        <v>32</v>
      </c>
      <c r="S259" s="14">
        <f>IF(ISERROR((R259*Q259)),0,(R259*Q259))</f>
        <v>0</v>
      </c>
      <c r="T259" s="14" t="s">
        <v>33</v>
      </c>
      <c r="U259" s="14">
        <f>IF(ISERROR(S259*T259),0,S259*T259)</f>
        <v>0</v>
      </c>
      <c r="V259" s="12"/>
      <c r="W259" s="12"/>
    </row>
    <row r="260" spans="1:23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3"/>
      <c r="L260" s="13"/>
      <c r="M260" s="13">
        <f>IF(ISERROR(K260-L260),0,K260-L260)</f>
        <v>0</v>
      </c>
      <c r="N260" s="14"/>
      <c r="O260" s="14"/>
      <c r="P260" s="14" t="s">
        <v>31</v>
      </c>
      <c r="Q260" s="14">
        <f>IF(ISERROR(N260-O260-P260),0,N260-O260-P260)</f>
        <v>0</v>
      </c>
      <c r="R260" s="15" t="s">
        <v>32</v>
      </c>
      <c r="S260" s="14">
        <f>IF(ISERROR((R260*Q260)),0,(R260*Q260))</f>
        <v>0</v>
      </c>
      <c r="T260" s="14" t="s">
        <v>33</v>
      </c>
      <c r="U260" s="14">
        <f>IF(ISERROR(S260*T260),0,S260*T260)</f>
        <v>0</v>
      </c>
      <c r="V260" s="12"/>
      <c r="W260" s="12"/>
    </row>
    <row r="261" spans="1:23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3"/>
      <c r="L261" s="13"/>
      <c r="M261" s="13">
        <f>IF(ISERROR(K261-L261),0,K261-L261)</f>
        <v>0</v>
      </c>
      <c r="N261" s="14"/>
      <c r="O261" s="14"/>
      <c r="P261" s="14" t="s">
        <v>31</v>
      </c>
      <c r="Q261" s="14">
        <f>IF(ISERROR(N261-O261-P261),0,N261-O261-P261)</f>
        <v>0</v>
      </c>
      <c r="R261" s="15" t="s">
        <v>32</v>
      </c>
      <c r="S261" s="14">
        <f>IF(ISERROR((R261*Q261)),0,(R261*Q261))</f>
        <v>0</v>
      </c>
      <c r="T261" s="14" t="s">
        <v>33</v>
      </c>
      <c r="U261" s="14">
        <f>IF(ISERROR(S261*T261),0,S261*T261)</f>
        <v>0</v>
      </c>
      <c r="V261" s="12"/>
      <c r="W261" s="12"/>
    </row>
    <row r="262" spans="1:23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3"/>
      <c r="L262" s="13"/>
      <c r="M262" s="13">
        <f>IF(ISERROR(K262-L262),0,K262-L262)</f>
        <v>0</v>
      </c>
      <c r="N262" s="14"/>
      <c r="O262" s="14"/>
      <c r="P262" s="14" t="s">
        <v>31</v>
      </c>
      <c r="Q262" s="14">
        <f>IF(ISERROR(N262-O262-P262),0,N262-O262-P262)</f>
        <v>0</v>
      </c>
      <c r="R262" s="15" t="s">
        <v>32</v>
      </c>
      <c r="S262" s="14">
        <f>IF(ISERROR((R262*Q262)),0,(R262*Q262))</f>
        <v>0</v>
      </c>
      <c r="T262" s="14" t="s">
        <v>33</v>
      </c>
      <c r="U262" s="14">
        <f>IF(ISERROR(S262*T262),0,S262*T262)</f>
        <v>0</v>
      </c>
      <c r="V262" s="12"/>
      <c r="W262" s="12"/>
    </row>
    <row r="263" spans="1:23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3"/>
      <c r="L263" s="13"/>
      <c r="M263" s="13">
        <f>IF(ISERROR(K263-L263),0,K263-L263)</f>
        <v>0</v>
      </c>
      <c r="N263" s="14"/>
      <c r="O263" s="14"/>
      <c r="P263" s="14" t="s">
        <v>31</v>
      </c>
      <c r="Q263" s="14">
        <f>IF(ISERROR(N263-O263-P263),0,N263-O263-P263)</f>
        <v>0</v>
      </c>
      <c r="R263" s="15" t="s">
        <v>32</v>
      </c>
      <c r="S263" s="14">
        <f>IF(ISERROR((R263*Q263)),0,(R263*Q263))</f>
        <v>0</v>
      </c>
      <c r="T263" s="14" t="s">
        <v>33</v>
      </c>
      <c r="U263" s="14">
        <f>IF(ISERROR(S263*T263),0,S263*T263)</f>
        <v>0</v>
      </c>
      <c r="V263" s="12"/>
      <c r="W263" s="12"/>
    </row>
    <row r="264" spans="1:23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3"/>
      <c r="L264" s="13"/>
      <c r="M264" s="13">
        <f>IF(ISERROR(K264-L264),0,K264-L264)</f>
        <v>0</v>
      </c>
      <c r="N264" s="14"/>
      <c r="O264" s="14"/>
      <c r="P264" s="14" t="s">
        <v>31</v>
      </c>
      <c r="Q264" s="14">
        <f>IF(ISERROR(N264-O264-P264),0,N264-O264-P264)</f>
        <v>0</v>
      </c>
      <c r="R264" s="15" t="s">
        <v>32</v>
      </c>
      <c r="S264" s="14">
        <f>IF(ISERROR((R264*Q264)),0,(R264*Q264))</f>
        <v>0</v>
      </c>
      <c r="T264" s="14" t="s">
        <v>33</v>
      </c>
      <c r="U264" s="14">
        <f>IF(ISERROR(S264*T264),0,S264*T264)</f>
        <v>0</v>
      </c>
      <c r="V264" s="12"/>
      <c r="W264" s="12"/>
    </row>
    <row r="265" spans="1:23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3"/>
      <c r="L265" s="13"/>
      <c r="M265" s="13">
        <f>IF(ISERROR(K265-L265),0,K265-L265)</f>
        <v>0</v>
      </c>
      <c r="N265" s="14"/>
      <c r="O265" s="14"/>
      <c r="P265" s="14" t="s">
        <v>31</v>
      </c>
      <c r="Q265" s="14">
        <f>IF(ISERROR(N265-O265-P265),0,N265-O265-P265)</f>
        <v>0</v>
      </c>
      <c r="R265" s="15" t="s">
        <v>32</v>
      </c>
      <c r="S265" s="14">
        <f>IF(ISERROR((R265*Q265)),0,(R265*Q265))</f>
        <v>0</v>
      </c>
      <c r="T265" s="14" t="s">
        <v>33</v>
      </c>
      <c r="U265" s="14">
        <f>IF(ISERROR(S265*T265),0,S265*T265)</f>
        <v>0</v>
      </c>
      <c r="V265" s="12"/>
      <c r="W265" s="12"/>
    </row>
    <row r="266" spans="1:23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3"/>
      <c r="L266" s="13"/>
      <c r="M266" s="13">
        <f>IF(ISERROR(K266-L266),0,K266-L266)</f>
        <v>0</v>
      </c>
      <c r="N266" s="14"/>
      <c r="O266" s="14"/>
      <c r="P266" s="14" t="s">
        <v>31</v>
      </c>
      <c r="Q266" s="14">
        <f>IF(ISERROR(N266-O266-P266),0,N266-O266-P266)</f>
        <v>0</v>
      </c>
      <c r="R266" s="15" t="s">
        <v>32</v>
      </c>
      <c r="S266" s="14">
        <f>IF(ISERROR((R266*Q266)),0,(R266*Q266))</f>
        <v>0</v>
      </c>
      <c r="T266" s="14" t="s">
        <v>33</v>
      </c>
      <c r="U266" s="14">
        <f>IF(ISERROR(S266*T266),0,S266*T266)</f>
        <v>0</v>
      </c>
      <c r="V266" s="12"/>
      <c r="W266" s="12"/>
    </row>
    <row r="267" spans="1:23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3"/>
      <c r="L267" s="13"/>
      <c r="M267" s="13">
        <f>IF(ISERROR(K267-L267),0,K267-L267)</f>
        <v>0</v>
      </c>
      <c r="N267" s="14"/>
      <c r="O267" s="14"/>
      <c r="P267" s="14" t="s">
        <v>31</v>
      </c>
      <c r="Q267" s="14">
        <f>IF(ISERROR(N267-O267-P267),0,N267-O267-P267)</f>
        <v>0</v>
      </c>
      <c r="R267" s="15" t="s">
        <v>32</v>
      </c>
      <c r="S267" s="14">
        <f>IF(ISERROR((R267*Q267)),0,(R267*Q267))</f>
        <v>0</v>
      </c>
      <c r="T267" s="14" t="s">
        <v>33</v>
      </c>
      <c r="U267" s="14">
        <f>IF(ISERROR(S267*T267),0,S267*T267)</f>
        <v>0</v>
      </c>
      <c r="V267" s="12"/>
      <c r="W267" s="12"/>
    </row>
    <row r="268" spans="1:23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3"/>
      <c r="L268" s="13"/>
      <c r="M268" s="13">
        <f>IF(ISERROR(K268-L268),0,K268-L268)</f>
        <v>0</v>
      </c>
      <c r="N268" s="14"/>
      <c r="O268" s="14"/>
      <c r="P268" s="14" t="s">
        <v>31</v>
      </c>
      <c r="Q268" s="14">
        <f>IF(ISERROR(N268-O268-P268),0,N268-O268-P268)</f>
        <v>0</v>
      </c>
      <c r="R268" s="15" t="s">
        <v>32</v>
      </c>
      <c r="S268" s="14">
        <f>IF(ISERROR((R268*Q268)),0,(R268*Q268))</f>
        <v>0</v>
      </c>
      <c r="T268" s="14" t="s">
        <v>33</v>
      </c>
      <c r="U268" s="14">
        <f>IF(ISERROR(S268*T268),0,S268*T268)</f>
        <v>0</v>
      </c>
      <c r="V268" s="12"/>
      <c r="W268" s="12"/>
    </row>
    <row r="269" spans="1:23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3"/>
      <c r="L269" s="13"/>
      <c r="M269" s="13">
        <f>IF(ISERROR(K269-L269),0,K269-L269)</f>
        <v>0</v>
      </c>
      <c r="N269" s="14"/>
      <c r="O269" s="14"/>
      <c r="P269" s="14" t="s">
        <v>31</v>
      </c>
      <c r="Q269" s="14">
        <f>IF(ISERROR(N269-O269-P269),0,N269-O269-P269)</f>
        <v>0</v>
      </c>
      <c r="R269" s="15" t="s">
        <v>32</v>
      </c>
      <c r="S269" s="14">
        <f>IF(ISERROR((R269*Q269)),0,(R269*Q269))</f>
        <v>0</v>
      </c>
      <c r="T269" s="14" t="s">
        <v>33</v>
      </c>
      <c r="U269" s="14">
        <f>IF(ISERROR(S269*T269),0,S269*T269)</f>
        <v>0</v>
      </c>
      <c r="V269" s="12"/>
      <c r="W269" s="12"/>
    </row>
    <row r="270" spans="1:23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3"/>
      <c r="L270" s="13"/>
      <c r="M270" s="13">
        <f>IF(ISERROR(K270-L270),0,K270-L270)</f>
        <v>0</v>
      </c>
      <c r="N270" s="14"/>
      <c r="O270" s="14"/>
      <c r="P270" s="14" t="s">
        <v>31</v>
      </c>
      <c r="Q270" s="14">
        <f>IF(ISERROR(N270-O270-P270),0,N270-O270-P270)</f>
        <v>0</v>
      </c>
      <c r="R270" s="15" t="s">
        <v>32</v>
      </c>
      <c r="S270" s="14">
        <f>IF(ISERROR((R270*Q270)),0,(R270*Q270))</f>
        <v>0</v>
      </c>
      <c r="T270" s="14" t="s">
        <v>33</v>
      </c>
      <c r="U270" s="14">
        <f>IF(ISERROR(S270*T270),0,S270*T270)</f>
        <v>0</v>
      </c>
      <c r="V270" s="12"/>
      <c r="W270" s="12"/>
    </row>
    <row r="271" spans="1:23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3"/>
      <c r="L271" s="13"/>
      <c r="M271" s="13">
        <f>IF(ISERROR(K271-L271),0,K271-L271)</f>
        <v>0</v>
      </c>
      <c r="N271" s="14"/>
      <c r="O271" s="14"/>
      <c r="P271" s="14" t="s">
        <v>31</v>
      </c>
      <c r="Q271" s="14">
        <f>IF(ISERROR(N271-O271-P271),0,N271-O271-P271)</f>
        <v>0</v>
      </c>
      <c r="R271" s="15" t="s">
        <v>32</v>
      </c>
      <c r="S271" s="14">
        <f>IF(ISERROR((R271*Q271)),0,(R271*Q271))</f>
        <v>0</v>
      </c>
      <c r="T271" s="14" t="s">
        <v>33</v>
      </c>
      <c r="U271" s="14">
        <f>IF(ISERROR(S271*T271),0,S271*T271)</f>
        <v>0</v>
      </c>
      <c r="V271" s="12"/>
      <c r="W271" s="12"/>
    </row>
    <row r="272" spans="1:23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3"/>
      <c r="L272" s="13"/>
      <c r="M272" s="13">
        <f>IF(ISERROR(K272-L272),0,K272-L272)</f>
        <v>0</v>
      </c>
      <c r="N272" s="14"/>
      <c r="O272" s="14"/>
      <c r="P272" s="14" t="s">
        <v>31</v>
      </c>
      <c r="Q272" s="14">
        <f>IF(ISERROR(N272-O272-P272),0,N272-O272-P272)</f>
        <v>0</v>
      </c>
      <c r="R272" s="15" t="s">
        <v>32</v>
      </c>
      <c r="S272" s="14">
        <f>IF(ISERROR((R272*Q272)),0,(R272*Q272))</f>
        <v>0</v>
      </c>
      <c r="T272" s="14" t="s">
        <v>33</v>
      </c>
      <c r="U272" s="14">
        <f>IF(ISERROR(S272*T272),0,S272*T272)</f>
        <v>0</v>
      </c>
      <c r="V272" s="12"/>
      <c r="W272" s="12"/>
    </row>
    <row r="273" spans="1:23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3"/>
      <c r="L273" s="13"/>
      <c r="M273" s="13">
        <f>IF(ISERROR(K273-L273),0,K273-L273)</f>
        <v>0</v>
      </c>
      <c r="N273" s="14"/>
      <c r="O273" s="14"/>
      <c r="P273" s="14" t="s">
        <v>31</v>
      </c>
      <c r="Q273" s="14">
        <f>IF(ISERROR(N273-O273-P273),0,N273-O273-P273)</f>
        <v>0</v>
      </c>
      <c r="R273" s="15" t="s">
        <v>32</v>
      </c>
      <c r="S273" s="14">
        <f>IF(ISERROR((R273*Q273)),0,(R273*Q273))</f>
        <v>0</v>
      </c>
      <c r="T273" s="14" t="s">
        <v>33</v>
      </c>
      <c r="U273" s="14">
        <f>IF(ISERROR(S273*T273),0,S273*T273)</f>
        <v>0</v>
      </c>
      <c r="V273" s="12"/>
      <c r="W273" s="12"/>
    </row>
    <row r="274" spans="1:23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3"/>
      <c r="L274" s="13"/>
      <c r="M274" s="13">
        <f>IF(ISERROR(K274-L274),0,K274-L274)</f>
        <v>0</v>
      </c>
      <c r="N274" s="14"/>
      <c r="O274" s="14"/>
      <c r="P274" s="14" t="s">
        <v>31</v>
      </c>
      <c r="Q274" s="14">
        <f>IF(ISERROR(N274-O274-P274),0,N274-O274-P274)</f>
        <v>0</v>
      </c>
      <c r="R274" s="15" t="s">
        <v>32</v>
      </c>
      <c r="S274" s="14">
        <f>IF(ISERROR((R274*Q274)),0,(R274*Q274))</f>
        <v>0</v>
      </c>
      <c r="T274" s="14" t="s">
        <v>33</v>
      </c>
      <c r="U274" s="14">
        <f>IF(ISERROR(S274*T274),0,S274*T274)</f>
        <v>0</v>
      </c>
      <c r="V274" s="12"/>
      <c r="W274" s="12"/>
    </row>
    <row r="275" spans="1:23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3"/>
      <c r="L275" s="13"/>
      <c r="M275" s="13">
        <f>IF(ISERROR(K275-L275),0,K275-L275)</f>
        <v>0</v>
      </c>
      <c r="N275" s="14"/>
      <c r="O275" s="14"/>
      <c r="P275" s="14" t="s">
        <v>31</v>
      </c>
      <c r="Q275" s="14">
        <f>IF(ISERROR(N275-O275-P275),0,N275-O275-P275)</f>
        <v>0</v>
      </c>
      <c r="R275" s="15" t="s">
        <v>32</v>
      </c>
      <c r="S275" s="14">
        <f>IF(ISERROR((R275*Q275)),0,(R275*Q275))</f>
        <v>0</v>
      </c>
      <c r="T275" s="14" t="s">
        <v>33</v>
      </c>
      <c r="U275" s="14">
        <f>IF(ISERROR(S275*T275),0,S275*T275)</f>
        <v>0</v>
      </c>
      <c r="V275" s="12"/>
      <c r="W275" s="12"/>
    </row>
    <row r="276" spans="1:23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3"/>
      <c r="L276" s="13"/>
      <c r="M276" s="13">
        <f>IF(ISERROR(K276-L276),0,K276-L276)</f>
        <v>0</v>
      </c>
      <c r="N276" s="14"/>
      <c r="O276" s="14"/>
      <c r="P276" s="14" t="s">
        <v>31</v>
      </c>
      <c r="Q276" s="14">
        <f>IF(ISERROR(N276-O276-P276),0,N276-O276-P276)</f>
        <v>0</v>
      </c>
      <c r="R276" s="15" t="s">
        <v>32</v>
      </c>
      <c r="S276" s="14">
        <f>IF(ISERROR((R276*Q276)),0,(R276*Q276))</f>
        <v>0</v>
      </c>
      <c r="T276" s="14" t="s">
        <v>33</v>
      </c>
      <c r="U276" s="14">
        <f>IF(ISERROR(S276*T276),0,S276*T276)</f>
        <v>0</v>
      </c>
      <c r="V276" s="12"/>
      <c r="W276" s="12"/>
    </row>
    <row r="277" spans="1:23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3"/>
      <c r="L277" s="13"/>
      <c r="M277" s="13">
        <f>IF(ISERROR(K277-L277),0,K277-L277)</f>
        <v>0</v>
      </c>
      <c r="N277" s="14"/>
      <c r="O277" s="14"/>
      <c r="P277" s="14" t="s">
        <v>31</v>
      </c>
      <c r="Q277" s="14">
        <f>IF(ISERROR(N277-O277-P277),0,N277-O277-P277)</f>
        <v>0</v>
      </c>
      <c r="R277" s="15" t="s">
        <v>32</v>
      </c>
      <c r="S277" s="14">
        <f>IF(ISERROR((R277*Q277)),0,(R277*Q277))</f>
        <v>0</v>
      </c>
      <c r="T277" s="14" t="s">
        <v>33</v>
      </c>
      <c r="U277" s="14">
        <f>IF(ISERROR(S277*T277),0,S277*T277)</f>
        <v>0</v>
      </c>
      <c r="V277" s="12"/>
      <c r="W277" s="12"/>
    </row>
    <row r="278" spans="1:23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3"/>
      <c r="L278" s="13"/>
      <c r="M278" s="13">
        <f>IF(ISERROR(K278-L278),0,K278-L278)</f>
        <v>0</v>
      </c>
      <c r="N278" s="14"/>
      <c r="O278" s="14"/>
      <c r="P278" s="14" t="s">
        <v>31</v>
      </c>
      <c r="Q278" s="14">
        <f>IF(ISERROR(N278-O278-P278),0,N278-O278-P278)</f>
        <v>0</v>
      </c>
      <c r="R278" s="15" t="s">
        <v>32</v>
      </c>
      <c r="S278" s="14">
        <f>IF(ISERROR((R278*Q278)),0,(R278*Q278))</f>
        <v>0</v>
      </c>
      <c r="T278" s="14" t="s">
        <v>33</v>
      </c>
      <c r="U278" s="14">
        <f>IF(ISERROR(S278*T278),0,S278*T278)</f>
        <v>0</v>
      </c>
      <c r="V278" s="12"/>
      <c r="W278" s="12"/>
    </row>
    <row r="279" spans="1:23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3"/>
      <c r="L279" s="13"/>
      <c r="M279" s="13">
        <f>IF(ISERROR(K279-L279),0,K279-L279)</f>
        <v>0</v>
      </c>
      <c r="N279" s="14"/>
      <c r="O279" s="14"/>
      <c r="P279" s="14" t="s">
        <v>31</v>
      </c>
      <c r="Q279" s="14">
        <f>IF(ISERROR(N279-O279-P279),0,N279-O279-P279)</f>
        <v>0</v>
      </c>
      <c r="R279" s="15" t="s">
        <v>32</v>
      </c>
      <c r="S279" s="14">
        <f>IF(ISERROR((R279*Q279)),0,(R279*Q279))</f>
        <v>0</v>
      </c>
      <c r="T279" s="14" t="s">
        <v>33</v>
      </c>
      <c r="U279" s="14">
        <f>IF(ISERROR(S279*T279),0,S279*T279)</f>
        <v>0</v>
      </c>
      <c r="V279" s="12"/>
      <c r="W279" s="12"/>
    </row>
    <row r="280" spans="1:23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3"/>
      <c r="L280" s="13"/>
      <c r="M280" s="13">
        <f>IF(ISERROR(K280-L280),0,K280-L280)</f>
        <v>0</v>
      </c>
      <c r="N280" s="14"/>
      <c r="O280" s="14"/>
      <c r="P280" s="14" t="s">
        <v>31</v>
      </c>
      <c r="Q280" s="14">
        <f>IF(ISERROR(N280-O280-P280),0,N280-O280-P280)</f>
        <v>0</v>
      </c>
      <c r="R280" s="15" t="s">
        <v>32</v>
      </c>
      <c r="S280" s="14">
        <f>IF(ISERROR((R280*Q280)),0,(R280*Q280))</f>
        <v>0</v>
      </c>
      <c r="T280" s="14" t="s">
        <v>33</v>
      </c>
      <c r="U280" s="14">
        <f>IF(ISERROR(S280*T280),0,S280*T280)</f>
        <v>0</v>
      </c>
      <c r="V280" s="12"/>
      <c r="W280" s="12"/>
    </row>
    <row r="281" spans="1:23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3"/>
      <c r="L281" s="13"/>
      <c r="M281" s="13">
        <f>IF(ISERROR(K281-L281),0,K281-L281)</f>
        <v>0</v>
      </c>
      <c r="N281" s="14"/>
      <c r="O281" s="14"/>
      <c r="P281" s="14" t="s">
        <v>31</v>
      </c>
      <c r="Q281" s="14">
        <f>IF(ISERROR(N281-O281-P281),0,N281-O281-P281)</f>
        <v>0</v>
      </c>
      <c r="R281" s="15" t="s">
        <v>32</v>
      </c>
      <c r="S281" s="14">
        <f>IF(ISERROR((R281*Q281)),0,(R281*Q281))</f>
        <v>0</v>
      </c>
      <c r="T281" s="14" t="s">
        <v>33</v>
      </c>
      <c r="U281" s="14">
        <f>IF(ISERROR(S281*T281),0,S281*T281)</f>
        <v>0</v>
      </c>
      <c r="V281" s="12"/>
      <c r="W281" s="12"/>
    </row>
    <row r="282" spans="1:23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3"/>
      <c r="L282" s="13"/>
      <c r="M282" s="13">
        <f>IF(ISERROR(K282-L282),0,K282-L282)</f>
        <v>0</v>
      </c>
      <c r="N282" s="14"/>
      <c r="O282" s="14"/>
      <c r="P282" s="14" t="s">
        <v>31</v>
      </c>
      <c r="Q282" s="14">
        <f>IF(ISERROR(N282-O282-P282),0,N282-O282-P282)</f>
        <v>0</v>
      </c>
      <c r="R282" s="15" t="s">
        <v>32</v>
      </c>
      <c r="S282" s="14">
        <f>IF(ISERROR((R282*Q282)),0,(R282*Q282))</f>
        <v>0</v>
      </c>
      <c r="T282" s="14" t="s">
        <v>33</v>
      </c>
      <c r="U282" s="14">
        <f>IF(ISERROR(S282*T282),0,S282*T282)</f>
        <v>0</v>
      </c>
      <c r="V282" s="12"/>
      <c r="W282" s="12"/>
    </row>
    <row r="283" spans="1:23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3"/>
      <c r="L283" s="13"/>
      <c r="M283" s="13">
        <f>IF(ISERROR(K283-L283),0,K283-L283)</f>
        <v>0</v>
      </c>
      <c r="N283" s="14"/>
      <c r="O283" s="14"/>
      <c r="P283" s="14" t="s">
        <v>31</v>
      </c>
      <c r="Q283" s="14">
        <f>IF(ISERROR(N283-O283-P283),0,N283-O283-P283)</f>
        <v>0</v>
      </c>
      <c r="R283" s="15" t="s">
        <v>32</v>
      </c>
      <c r="S283" s="14">
        <f>IF(ISERROR((R283*Q283)),0,(R283*Q283))</f>
        <v>0</v>
      </c>
      <c r="T283" s="14" t="s">
        <v>33</v>
      </c>
      <c r="U283" s="14">
        <f>IF(ISERROR(S283*T283),0,S283*T283)</f>
        <v>0</v>
      </c>
      <c r="V283" s="12"/>
      <c r="W283" s="12"/>
    </row>
    <row r="284" spans="1:23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3"/>
      <c r="L284" s="13"/>
      <c r="M284" s="13">
        <f>IF(ISERROR(K284-L284),0,K284-L284)</f>
        <v>0</v>
      </c>
      <c r="N284" s="14"/>
      <c r="O284" s="14"/>
      <c r="P284" s="14" t="s">
        <v>31</v>
      </c>
      <c r="Q284" s="14">
        <f>IF(ISERROR(N284-O284-P284),0,N284-O284-P284)</f>
        <v>0</v>
      </c>
      <c r="R284" s="15" t="s">
        <v>32</v>
      </c>
      <c r="S284" s="14">
        <f>IF(ISERROR((R284*Q284)),0,(R284*Q284))</f>
        <v>0</v>
      </c>
      <c r="T284" s="14" t="s">
        <v>33</v>
      </c>
      <c r="U284" s="14">
        <f>IF(ISERROR(S284*T284),0,S284*T284)</f>
        <v>0</v>
      </c>
      <c r="V284" s="12"/>
      <c r="W284" s="12"/>
    </row>
    <row r="285" spans="1:23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3"/>
      <c r="L285" s="13"/>
      <c r="M285" s="13">
        <f>IF(ISERROR(K285-L285),0,K285-L285)</f>
        <v>0</v>
      </c>
      <c r="N285" s="14"/>
      <c r="O285" s="14"/>
      <c r="P285" s="14" t="s">
        <v>31</v>
      </c>
      <c r="Q285" s="14">
        <f>IF(ISERROR(N285-O285-P285),0,N285-O285-P285)</f>
        <v>0</v>
      </c>
      <c r="R285" s="15" t="s">
        <v>32</v>
      </c>
      <c r="S285" s="14">
        <f>IF(ISERROR((R285*Q285)),0,(R285*Q285))</f>
        <v>0</v>
      </c>
      <c r="T285" s="14" t="s">
        <v>33</v>
      </c>
      <c r="U285" s="14">
        <f>IF(ISERROR(S285*T285),0,S285*T285)</f>
        <v>0</v>
      </c>
      <c r="V285" s="12"/>
      <c r="W285" s="12"/>
    </row>
    <row r="286" spans="1:23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3"/>
      <c r="L286" s="13"/>
      <c r="M286" s="13">
        <f>IF(ISERROR(K286-L286),0,K286-L286)</f>
        <v>0</v>
      </c>
      <c r="N286" s="14"/>
      <c r="O286" s="14"/>
      <c r="P286" s="14" t="s">
        <v>31</v>
      </c>
      <c r="Q286" s="14">
        <f>IF(ISERROR(N286-O286-P286),0,N286-O286-P286)</f>
        <v>0</v>
      </c>
      <c r="R286" s="15" t="s">
        <v>32</v>
      </c>
      <c r="S286" s="14">
        <f>IF(ISERROR((R286*Q286)),0,(R286*Q286))</f>
        <v>0</v>
      </c>
      <c r="T286" s="14" t="s">
        <v>33</v>
      </c>
      <c r="U286" s="14">
        <f>IF(ISERROR(S286*T286),0,S286*T286)</f>
        <v>0</v>
      </c>
      <c r="V286" s="12"/>
      <c r="W286" s="12"/>
    </row>
    <row r="287" spans="1:23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3"/>
      <c r="L287" s="13"/>
      <c r="M287" s="13">
        <f>IF(ISERROR(K287-L287),0,K287-L287)</f>
        <v>0</v>
      </c>
      <c r="N287" s="14"/>
      <c r="O287" s="14"/>
      <c r="P287" s="14" t="s">
        <v>31</v>
      </c>
      <c r="Q287" s="14">
        <f>IF(ISERROR(N287-O287-P287),0,N287-O287-P287)</f>
        <v>0</v>
      </c>
      <c r="R287" s="15" t="s">
        <v>32</v>
      </c>
      <c r="S287" s="14">
        <f>IF(ISERROR((R287*Q287)),0,(R287*Q287))</f>
        <v>0</v>
      </c>
      <c r="T287" s="14" t="s">
        <v>33</v>
      </c>
      <c r="U287" s="14">
        <f>IF(ISERROR(S287*T287),0,S287*T287)</f>
        <v>0</v>
      </c>
      <c r="V287" s="12"/>
      <c r="W287" s="12"/>
    </row>
    <row r="288" spans="1:23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3"/>
      <c r="L288" s="13"/>
      <c r="M288" s="13">
        <f>IF(ISERROR(K288-L288),0,K288-L288)</f>
        <v>0</v>
      </c>
      <c r="N288" s="14"/>
      <c r="O288" s="14"/>
      <c r="P288" s="14" t="s">
        <v>31</v>
      </c>
      <c r="Q288" s="14">
        <f>IF(ISERROR(N288-O288-P288),0,N288-O288-P288)</f>
        <v>0</v>
      </c>
      <c r="R288" s="15" t="s">
        <v>32</v>
      </c>
      <c r="S288" s="14">
        <f>IF(ISERROR((R288*Q288)),0,(R288*Q288))</f>
        <v>0</v>
      </c>
      <c r="T288" s="14" t="s">
        <v>33</v>
      </c>
      <c r="U288" s="14">
        <f>IF(ISERROR(S288*T288),0,S288*T288)</f>
        <v>0</v>
      </c>
      <c r="V288" s="12"/>
      <c r="W288" s="12"/>
    </row>
    <row r="289" spans="1:23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3"/>
      <c r="L289" s="13"/>
      <c r="M289" s="13">
        <f>IF(ISERROR(K289-L289),0,K289-L289)</f>
        <v>0</v>
      </c>
      <c r="N289" s="14"/>
      <c r="O289" s="14"/>
      <c r="P289" s="14" t="s">
        <v>31</v>
      </c>
      <c r="Q289" s="14">
        <f>IF(ISERROR(N289-O289-P289),0,N289-O289-P289)</f>
        <v>0</v>
      </c>
      <c r="R289" s="15" t="s">
        <v>32</v>
      </c>
      <c r="S289" s="14">
        <f>IF(ISERROR((R289*Q289)),0,(R289*Q289))</f>
        <v>0</v>
      </c>
      <c r="T289" s="14" t="s">
        <v>33</v>
      </c>
      <c r="U289" s="14">
        <f>IF(ISERROR(S289*T289),0,S289*T289)</f>
        <v>0</v>
      </c>
      <c r="V289" s="12"/>
      <c r="W289" s="12"/>
    </row>
    <row r="290" spans="1:23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3"/>
      <c r="L290" s="13"/>
      <c r="M290" s="13">
        <f>IF(ISERROR(K290-L290),0,K290-L290)</f>
        <v>0</v>
      </c>
      <c r="N290" s="14"/>
      <c r="O290" s="14"/>
      <c r="P290" s="14" t="s">
        <v>31</v>
      </c>
      <c r="Q290" s="14">
        <f>IF(ISERROR(N290-O290-P290),0,N290-O290-P290)</f>
        <v>0</v>
      </c>
      <c r="R290" s="15" t="s">
        <v>32</v>
      </c>
      <c r="S290" s="14">
        <f>IF(ISERROR((R290*Q290)),0,(R290*Q290))</f>
        <v>0</v>
      </c>
      <c r="T290" s="14" t="s">
        <v>33</v>
      </c>
      <c r="U290" s="14">
        <f>IF(ISERROR(S290*T290),0,S290*T290)</f>
        <v>0</v>
      </c>
      <c r="V290" s="12"/>
      <c r="W290" s="12"/>
    </row>
    <row r="291" spans="1:23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3"/>
      <c r="L291" s="13"/>
      <c r="M291" s="13">
        <f>IF(ISERROR(K291-L291),0,K291-L291)</f>
        <v>0</v>
      </c>
      <c r="N291" s="14"/>
      <c r="O291" s="14"/>
      <c r="P291" s="14" t="s">
        <v>31</v>
      </c>
      <c r="Q291" s="14">
        <f>IF(ISERROR(N291-O291-P291),0,N291-O291-P291)</f>
        <v>0</v>
      </c>
      <c r="R291" s="15" t="s">
        <v>32</v>
      </c>
      <c r="S291" s="14">
        <f>IF(ISERROR((R291*Q291)),0,(R291*Q291))</f>
        <v>0</v>
      </c>
      <c r="T291" s="14" t="s">
        <v>33</v>
      </c>
      <c r="U291" s="14">
        <f>IF(ISERROR(S291*T291),0,S291*T291)</f>
        <v>0</v>
      </c>
      <c r="V291" s="12"/>
      <c r="W291" s="12"/>
    </row>
    <row r="292" spans="1:23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3"/>
      <c r="L292" s="13"/>
      <c r="M292" s="13">
        <f>IF(ISERROR(K292-L292),0,K292-L292)</f>
        <v>0</v>
      </c>
      <c r="N292" s="14"/>
      <c r="O292" s="14"/>
      <c r="P292" s="14" t="s">
        <v>31</v>
      </c>
      <c r="Q292" s="14">
        <f>IF(ISERROR(N292-O292-P292),0,N292-O292-P292)</f>
        <v>0</v>
      </c>
      <c r="R292" s="15" t="s">
        <v>32</v>
      </c>
      <c r="S292" s="14">
        <f>IF(ISERROR((R292*Q292)),0,(R292*Q292))</f>
        <v>0</v>
      </c>
      <c r="T292" s="14" t="s">
        <v>33</v>
      </c>
      <c r="U292" s="14">
        <f>IF(ISERROR(S292*T292),0,S292*T292)</f>
        <v>0</v>
      </c>
      <c r="V292" s="12"/>
      <c r="W292" s="12"/>
    </row>
    <row r="293" spans="1:23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3"/>
      <c r="L293" s="13"/>
      <c r="M293" s="13">
        <f>IF(ISERROR(K293-L293),0,K293-L293)</f>
        <v>0</v>
      </c>
      <c r="N293" s="14"/>
      <c r="O293" s="14"/>
      <c r="P293" s="14" t="s">
        <v>31</v>
      </c>
      <c r="Q293" s="14">
        <f>IF(ISERROR(N293-O293-P293),0,N293-O293-P293)</f>
        <v>0</v>
      </c>
      <c r="R293" s="15" t="s">
        <v>32</v>
      </c>
      <c r="S293" s="14">
        <f>IF(ISERROR((R293*Q293)),0,(R293*Q293))</f>
        <v>0</v>
      </c>
      <c r="T293" s="14" t="s">
        <v>33</v>
      </c>
      <c r="U293" s="14">
        <f>IF(ISERROR(S293*T293),0,S293*T293)</f>
        <v>0</v>
      </c>
      <c r="V293" s="12"/>
      <c r="W293" s="12"/>
    </row>
    <row r="294" spans="1:23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3"/>
      <c r="L294" s="13"/>
      <c r="M294" s="13">
        <f>IF(ISERROR(K294-L294),0,K294-L294)</f>
        <v>0</v>
      </c>
      <c r="N294" s="14"/>
      <c r="O294" s="14"/>
      <c r="P294" s="14" t="s">
        <v>31</v>
      </c>
      <c r="Q294" s="14">
        <f>IF(ISERROR(N294-O294-P294),0,N294-O294-P294)</f>
        <v>0</v>
      </c>
      <c r="R294" s="15" t="s">
        <v>32</v>
      </c>
      <c r="S294" s="14">
        <f>IF(ISERROR((R294*Q294)),0,(R294*Q294))</f>
        <v>0</v>
      </c>
      <c r="T294" s="14" t="s">
        <v>33</v>
      </c>
      <c r="U294" s="14">
        <f>IF(ISERROR(S294*T294),0,S294*T294)</f>
        <v>0</v>
      </c>
      <c r="V294" s="12"/>
      <c r="W294" s="12"/>
    </row>
    <row r="295" spans="1:23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3"/>
      <c r="L295" s="13"/>
      <c r="M295" s="13">
        <f>IF(ISERROR(K295-L295),0,K295-L295)</f>
        <v>0</v>
      </c>
      <c r="N295" s="14"/>
      <c r="O295" s="14"/>
      <c r="P295" s="14" t="s">
        <v>31</v>
      </c>
      <c r="Q295" s="14">
        <f>IF(ISERROR(N295-O295-P295),0,N295-O295-P295)</f>
        <v>0</v>
      </c>
      <c r="R295" s="15" t="s">
        <v>32</v>
      </c>
      <c r="S295" s="14">
        <f>IF(ISERROR((R295*Q295)),0,(R295*Q295))</f>
        <v>0</v>
      </c>
      <c r="T295" s="14" t="s">
        <v>33</v>
      </c>
      <c r="U295" s="14">
        <f>IF(ISERROR(S295*T295),0,S295*T295)</f>
        <v>0</v>
      </c>
      <c r="V295" s="12"/>
      <c r="W295" s="12"/>
    </row>
    <row r="296" spans="1:23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3"/>
      <c r="L296" s="13"/>
      <c r="M296" s="13">
        <f>IF(ISERROR(K296-L296),0,K296-L296)</f>
        <v>0</v>
      </c>
      <c r="N296" s="14"/>
      <c r="O296" s="14"/>
      <c r="P296" s="14" t="s">
        <v>31</v>
      </c>
      <c r="Q296" s="14">
        <f>IF(ISERROR(N296-O296-P296),0,N296-O296-P296)</f>
        <v>0</v>
      </c>
      <c r="R296" s="15" t="s">
        <v>32</v>
      </c>
      <c r="S296" s="14">
        <f>IF(ISERROR((R296*Q296)),0,(R296*Q296))</f>
        <v>0</v>
      </c>
      <c r="T296" s="14" t="s">
        <v>33</v>
      </c>
      <c r="U296" s="14">
        <f>IF(ISERROR(S296*T296),0,S296*T296)</f>
        <v>0</v>
      </c>
      <c r="V296" s="12"/>
      <c r="W296" s="12"/>
    </row>
    <row r="297" spans="1:23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3"/>
      <c r="L297" s="13"/>
      <c r="M297" s="13">
        <f>IF(ISERROR(K297-L297),0,K297-L297)</f>
        <v>0</v>
      </c>
      <c r="N297" s="14"/>
      <c r="O297" s="14"/>
      <c r="P297" s="14" t="s">
        <v>31</v>
      </c>
      <c r="Q297" s="14">
        <f>IF(ISERROR(N297-O297-P297),0,N297-O297-P297)</f>
        <v>0</v>
      </c>
      <c r="R297" s="15" t="s">
        <v>32</v>
      </c>
      <c r="S297" s="14">
        <f>IF(ISERROR((R297*Q297)),0,(R297*Q297))</f>
        <v>0</v>
      </c>
      <c r="T297" s="14" t="s">
        <v>33</v>
      </c>
      <c r="U297" s="14">
        <f>IF(ISERROR(S297*T297),0,S297*T297)</f>
        <v>0</v>
      </c>
      <c r="V297" s="12"/>
      <c r="W297" s="12"/>
    </row>
    <row r="298" spans="1:23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3"/>
      <c r="L298" s="13"/>
      <c r="M298" s="13">
        <f>IF(ISERROR(K298-L298),0,K298-L298)</f>
        <v>0</v>
      </c>
      <c r="N298" s="14"/>
      <c r="O298" s="14"/>
      <c r="P298" s="14" t="s">
        <v>31</v>
      </c>
      <c r="Q298" s="14">
        <f>IF(ISERROR(N298-O298-P298),0,N298-O298-P298)</f>
        <v>0</v>
      </c>
      <c r="R298" s="15" t="s">
        <v>32</v>
      </c>
      <c r="S298" s="14">
        <f>IF(ISERROR((R298*Q298)),0,(R298*Q298))</f>
        <v>0</v>
      </c>
      <c r="T298" s="14" t="s">
        <v>33</v>
      </c>
      <c r="U298" s="14">
        <f>IF(ISERROR(S298*T298),0,S298*T298)</f>
        <v>0</v>
      </c>
      <c r="V298" s="12"/>
      <c r="W298" s="12"/>
    </row>
    <row r="299" spans="1:23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3"/>
      <c r="L299" s="13"/>
      <c r="M299" s="13">
        <f>IF(ISERROR(K299-L299),0,K299-L299)</f>
        <v>0</v>
      </c>
      <c r="N299" s="14"/>
      <c r="O299" s="14"/>
      <c r="P299" s="14" t="s">
        <v>31</v>
      </c>
      <c r="Q299" s="14">
        <f>IF(ISERROR(N299-O299-P299),0,N299-O299-P299)</f>
        <v>0</v>
      </c>
      <c r="R299" s="15" t="s">
        <v>32</v>
      </c>
      <c r="S299" s="14">
        <f>IF(ISERROR((R299*Q299)),0,(R299*Q299))</f>
        <v>0</v>
      </c>
      <c r="T299" s="14" t="s">
        <v>33</v>
      </c>
      <c r="U299" s="14">
        <f>IF(ISERROR(S299*T299),0,S299*T299)</f>
        <v>0</v>
      </c>
      <c r="V299" s="12"/>
      <c r="W299" s="12"/>
    </row>
    <row r="300" spans="1:23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3"/>
      <c r="L300" s="13"/>
      <c r="M300" s="13">
        <f>IF(ISERROR(K300-L300),0,K300-L300)</f>
        <v>0</v>
      </c>
      <c r="N300" s="14"/>
      <c r="O300" s="14"/>
      <c r="P300" s="14" t="s">
        <v>31</v>
      </c>
      <c r="Q300" s="14">
        <f>IF(ISERROR(N300-O300-P300),0,N300-O300-P300)</f>
        <v>0</v>
      </c>
      <c r="R300" s="15" t="s">
        <v>32</v>
      </c>
      <c r="S300" s="14">
        <f>IF(ISERROR((R300*Q300)),0,(R300*Q300))</f>
        <v>0</v>
      </c>
      <c r="T300" s="14" t="s">
        <v>33</v>
      </c>
      <c r="U300" s="14">
        <f>IF(ISERROR(S300*T300),0,S300*T300)</f>
        <v>0</v>
      </c>
      <c r="V300" s="12"/>
      <c r="W300" s="12"/>
    </row>
    <row r="301" spans="1:23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3"/>
      <c r="L301" s="13"/>
      <c r="M301" s="13">
        <f>IF(ISERROR(K301-L301),0,K301-L301)</f>
        <v>0</v>
      </c>
      <c r="N301" s="14"/>
      <c r="O301" s="14"/>
      <c r="P301" s="14" t="s">
        <v>31</v>
      </c>
      <c r="Q301" s="14">
        <f>IF(ISERROR(N301-O301-P301),0,N301-O301-P301)</f>
        <v>0</v>
      </c>
      <c r="R301" s="15" t="s">
        <v>32</v>
      </c>
      <c r="S301" s="14">
        <f>IF(ISERROR((R301*Q301)),0,(R301*Q301))</f>
        <v>0</v>
      </c>
      <c r="T301" s="14" t="s">
        <v>33</v>
      </c>
      <c r="U301" s="14">
        <f>IF(ISERROR(S301*T301),0,S301*T301)</f>
        <v>0</v>
      </c>
      <c r="V301" s="12"/>
      <c r="W301" s="12"/>
    </row>
    <row r="302" spans="1:23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3"/>
      <c r="L302" s="13"/>
      <c r="M302" s="13">
        <f>IF(ISERROR(K302-L302),0,K302-L302)</f>
        <v>0</v>
      </c>
      <c r="N302" s="14"/>
      <c r="O302" s="14"/>
      <c r="P302" s="14" t="s">
        <v>31</v>
      </c>
      <c r="Q302" s="14">
        <f>IF(ISERROR(N302-O302-P302),0,N302-O302-P302)</f>
        <v>0</v>
      </c>
      <c r="R302" s="15" t="s">
        <v>32</v>
      </c>
      <c r="S302" s="14">
        <f>IF(ISERROR((R302*Q302)),0,(R302*Q302))</f>
        <v>0</v>
      </c>
      <c r="T302" s="14" t="s">
        <v>33</v>
      </c>
      <c r="U302" s="14">
        <f>IF(ISERROR(S302*T302),0,S302*T302)</f>
        <v>0</v>
      </c>
      <c r="V302" s="12"/>
      <c r="W302" s="12"/>
    </row>
    <row r="303" spans="1:23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3"/>
      <c r="L303" s="13"/>
      <c r="M303" s="13">
        <f>IF(ISERROR(K303-L303),0,K303-L303)</f>
        <v>0</v>
      </c>
      <c r="N303" s="14"/>
      <c r="O303" s="14"/>
      <c r="P303" s="14" t="s">
        <v>31</v>
      </c>
      <c r="Q303" s="14">
        <f>IF(ISERROR(N303-O303-P303),0,N303-O303-P303)</f>
        <v>0</v>
      </c>
      <c r="R303" s="15" t="s">
        <v>32</v>
      </c>
      <c r="S303" s="14">
        <f>IF(ISERROR((R303*Q303)),0,(R303*Q303))</f>
        <v>0</v>
      </c>
      <c r="T303" s="14" t="s">
        <v>33</v>
      </c>
      <c r="U303" s="14">
        <f>IF(ISERROR(S303*T303),0,S303*T303)</f>
        <v>0</v>
      </c>
      <c r="V303" s="12"/>
      <c r="W303" s="12"/>
    </row>
    <row r="304" spans="1:23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3"/>
      <c r="L304" s="13"/>
      <c r="M304" s="13">
        <f>IF(ISERROR(K304-L304),0,K304-L304)</f>
        <v>0</v>
      </c>
      <c r="N304" s="14"/>
      <c r="O304" s="14"/>
      <c r="P304" s="14" t="s">
        <v>31</v>
      </c>
      <c r="Q304" s="14">
        <f>IF(ISERROR(N304-O304-P304),0,N304-O304-P304)</f>
        <v>0</v>
      </c>
      <c r="R304" s="15" t="s">
        <v>32</v>
      </c>
      <c r="S304" s="14">
        <f>IF(ISERROR((R304*Q304)),0,(R304*Q304))</f>
        <v>0</v>
      </c>
      <c r="T304" s="14" t="s">
        <v>33</v>
      </c>
      <c r="U304" s="14">
        <f>IF(ISERROR(S304*T304),0,S304*T304)</f>
        <v>0</v>
      </c>
      <c r="V304" s="12"/>
      <c r="W304" s="12"/>
    </row>
    <row r="305" spans="1:23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3"/>
      <c r="L305" s="13"/>
      <c r="M305" s="13">
        <f>IF(ISERROR(K305-L305),0,K305-L305)</f>
        <v>0</v>
      </c>
      <c r="N305" s="14"/>
      <c r="O305" s="14"/>
      <c r="P305" s="14" t="s">
        <v>31</v>
      </c>
      <c r="Q305" s="14">
        <f>IF(ISERROR(N305-O305-P305),0,N305-O305-P305)</f>
        <v>0</v>
      </c>
      <c r="R305" s="15" t="s">
        <v>32</v>
      </c>
      <c r="S305" s="14">
        <f>IF(ISERROR((R305*Q305)),0,(R305*Q305))</f>
        <v>0</v>
      </c>
      <c r="T305" s="14" t="s">
        <v>33</v>
      </c>
      <c r="U305" s="14">
        <f>IF(ISERROR(S305*T305),0,S305*T305)</f>
        <v>0</v>
      </c>
      <c r="V305" s="12"/>
      <c r="W305" s="12"/>
    </row>
    <row r="306" spans="1:23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3"/>
      <c r="L306" s="13"/>
      <c r="M306" s="13">
        <f>IF(ISERROR(K306-L306),0,K306-L306)</f>
        <v>0</v>
      </c>
      <c r="N306" s="14"/>
      <c r="O306" s="14"/>
      <c r="P306" s="14" t="s">
        <v>31</v>
      </c>
      <c r="Q306" s="14">
        <f>IF(ISERROR(N306-O306-P306),0,N306-O306-P306)</f>
        <v>0</v>
      </c>
      <c r="R306" s="15" t="s">
        <v>32</v>
      </c>
      <c r="S306" s="14">
        <f>IF(ISERROR((R306*Q306)),0,(R306*Q306))</f>
        <v>0</v>
      </c>
      <c r="T306" s="14" t="s">
        <v>33</v>
      </c>
      <c r="U306" s="14">
        <f>IF(ISERROR(S306*T306),0,S306*T306)</f>
        <v>0</v>
      </c>
      <c r="V306" s="12"/>
      <c r="W306" s="12"/>
    </row>
    <row r="307" spans="1:23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3"/>
      <c r="L307" s="13"/>
      <c r="M307" s="13">
        <f>IF(ISERROR(K307-L307),0,K307-L307)</f>
        <v>0</v>
      </c>
      <c r="N307" s="14"/>
      <c r="O307" s="14"/>
      <c r="P307" s="14" t="s">
        <v>31</v>
      </c>
      <c r="Q307" s="14">
        <f>IF(ISERROR(N307-O307-P307),0,N307-O307-P307)</f>
        <v>0</v>
      </c>
      <c r="R307" s="15" t="s">
        <v>32</v>
      </c>
      <c r="S307" s="14">
        <f>IF(ISERROR((R307*Q307)),0,(R307*Q307))</f>
        <v>0</v>
      </c>
      <c r="T307" s="14" t="s">
        <v>33</v>
      </c>
      <c r="U307" s="14">
        <f>IF(ISERROR(S307*T307),0,S307*T307)</f>
        <v>0</v>
      </c>
      <c r="V307" s="12"/>
      <c r="W307" s="12"/>
    </row>
    <row r="308" spans="1:23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3"/>
      <c r="L308" s="13"/>
      <c r="M308" s="13">
        <f>IF(ISERROR(K308-L308),0,K308-L308)</f>
        <v>0</v>
      </c>
      <c r="N308" s="14"/>
      <c r="O308" s="14"/>
      <c r="P308" s="14" t="s">
        <v>31</v>
      </c>
      <c r="Q308" s="14">
        <f>IF(ISERROR(N308-O308-P308),0,N308-O308-P308)</f>
        <v>0</v>
      </c>
      <c r="R308" s="15" t="s">
        <v>32</v>
      </c>
      <c r="S308" s="14">
        <f>IF(ISERROR((R308*Q308)),0,(R308*Q308))</f>
        <v>0</v>
      </c>
      <c r="T308" s="14" t="s">
        <v>33</v>
      </c>
      <c r="U308" s="14">
        <f>IF(ISERROR(S308*T308),0,S308*T308)</f>
        <v>0</v>
      </c>
      <c r="V308" s="12"/>
      <c r="W308" s="12"/>
    </row>
    <row r="309" spans="1:23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3"/>
      <c r="L309" s="13"/>
      <c r="M309" s="13">
        <f>IF(ISERROR(K309-L309),0,K309-L309)</f>
        <v>0</v>
      </c>
      <c r="N309" s="14"/>
      <c r="O309" s="14"/>
      <c r="P309" s="14" t="s">
        <v>31</v>
      </c>
      <c r="Q309" s="14">
        <f>IF(ISERROR(N309-O309-P309),0,N309-O309-P309)</f>
        <v>0</v>
      </c>
      <c r="R309" s="15" t="s">
        <v>32</v>
      </c>
      <c r="S309" s="14">
        <f>IF(ISERROR((R309*Q309)),0,(R309*Q309))</f>
        <v>0</v>
      </c>
      <c r="T309" s="14" t="s">
        <v>33</v>
      </c>
      <c r="U309" s="14">
        <f>IF(ISERROR(S309*T309),0,S309*T309)</f>
        <v>0</v>
      </c>
      <c r="V309" s="12"/>
      <c r="W309" s="12"/>
    </row>
    <row r="310" spans="1:23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3"/>
      <c r="L310" s="13"/>
      <c r="M310" s="13">
        <f>IF(ISERROR(K310-L310),0,K310-L310)</f>
        <v>0</v>
      </c>
      <c r="N310" s="14"/>
      <c r="O310" s="14"/>
      <c r="P310" s="14" t="s">
        <v>31</v>
      </c>
      <c r="Q310" s="14">
        <f>IF(ISERROR(N310-O310-P310),0,N310-O310-P310)</f>
        <v>0</v>
      </c>
      <c r="R310" s="15" t="s">
        <v>32</v>
      </c>
      <c r="S310" s="14">
        <f>IF(ISERROR((R310*Q310)),0,(R310*Q310))</f>
        <v>0</v>
      </c>
      <c r="T310" s="14" t="s">
        <v>33</v>
      </c>
      <c r="U310" s="14">
        <f>IF(ISERROR(S310*T310),0,S310*T310)</f>
        <v>0</v>
      </c>
      <c r="V310" s="12"/>
      <c r="W310" s="12"/>
    </row>
    <row r="311" spans="1:23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3"/>
      <c r="L311" s="13"/>
      <c r="M311" s="13">
        <f>IF(ISERROR(K311-L311),0,K311-L311)</f>
        <v>0</v>
      </c>
      <c r="N311" s="14"/>
      <c r="O311" s="14"/>
      <c r="P311" s="14" t="s">
        <v>31</v>
      </c>
      <c r="Q311" s="14">
        <f>IF(ISERROR(N311-O311-P311),0,N311-O311-P311)</f>
        <v>0</v>
      </c>
      <c r="R311" s="15" t="s">
        <v>32</v>
      </c>
      <c r="S311" s="14">
        <f>IF(ISERROR((R311*Q311)),0,(R311*Q311))</f>
        <v>0</v>
      </c>
      <c r="T311" s="14" t="s">
        <v>33</v>
      </c>
      <c r="U311" s="14">
        <f>IF(ISERROR(S311*T311),0,S311*T311)</f>
        <v>0</v>
      </c>
      <c r="V311" s="12"/>
      <c r="W311" s="12"/>
    </row>
    <row r="312" spans="1:23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3"/>
      <c r="L312" s="13"/>
      <c r="M312" s="13">
        <f>IF(ISERROR(K312-L312),0,K312-L312)</f>
        <v>0</v>
      </c>
      <c r="N312" s="14"/>
      <c r="O312" s="14"/>
      <c r="P312" s="14" t="s">
        <v>31</v>
      </c>
      <c r="Q312" s="14">
        <f>IF(ISERROR(N312-O312-P312),0,N312-O312-P312)</f>
        <v>0</v>
      </c>
      <c r="R312" s="15" t="s">
        <v>32</v>
      </c>
      <c r="S312" s="14">
        <f>IF(ISERROR((R312*Q312)),0,(R312*Q312))</f>
        <v>0</v>
      </c>
      <c r="T312" s="14" t="s">
        <v>33</v>
      </c>
      <c r="U312" s="14">
        <f>IF(ISERROR(S312*T312),0,S312*T312)</f>
        <v>0</v>
      </c>
      <c r="V312" s="12"/>
      <c r="W312" s="12"/>
    </row>
    <row r="313" spans="1:23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3"/>
      <c r="L313" s="13"/>
      <c r="M313" s="13">
        <f>IF(ISERROR(K313-L313),0,K313-L313)</f>
        <v>0</v>
      </c>
      <c r="N313" s="14"/>
      <c r="O313" s="14"/>
      <c r="P313" s="14" t="s">
        <v>31</v>
      </c>
      <c r="Q313" s="14">
        <f>IF(ISERROR(N313-O313-P313),0,N313-O313-P313)</f>
        <v>0</v>
      </c>
      <c r="R313" s="15" t="s">
        <v>32</v>
      </c>
      <c r="S313" s="14">
        <f>IF(ISERROR((R313*Q313)),0,(R313*Q313))</f>
        <v>0</v>
      </c>
      <c r="T313" s="14" t="s">
        <v>33</v>
      </c>
      <c r="U313" s="14">
        <f>IF(ISERROR(S313*T313),0,S313*T313)</f>
        <v>0</v>
      </c>
      <c r="V313" s="12"/>
      <c r="W313" s="12"/>
    </row>
    <row r="314" spans="1:23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3"/>
      <c r="L314" s="13"/>
      <c r="M314" s="13">
        <f>IF(ISERROR(K314-L314),0,K314-L314)</f>
        <v>0</v>
      </c>
      <c r="N314" s="14"/>
      <c r="O314" s="14"/>
      <c r="P314" s="14" t="s">
        <v>31</v>
      </c>
      <c r="Q314" s="14">
        <f>IF(ISERROR(N314-O314-P314),0,N314-O314-P314)</f>
        <v>0</v>
      </c>
      <c r="R314" s="15" t="s">
        <v>32</v>
      </c>
      <c r="S314" s="14">
        <f>IF(ISERROR((R314*Q314)),0,(R314*Q314))</f>
        <v>0</v>
      </c>
      <c r="T314" s="14" t="s">
        <v>33</v>
      </c>
      <c r="U314" s="14">
        <f>IF(ISERROR(S314*T314),0,S314*T314)</f>
        <v>0</v>
      </c>
      <c r="V314" s="12"/>
      <c r="W314" s="12"/>
    </row>
    <row r="315" spans="1:23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3"/>
      <c r="L315" s="13"/>
      <c r="M315" s="13">
        <f>IF(ISERROR(K315-L315),0,K315-L315)</f>
        <v>0</v>
      </c>
      <c r="N315" s="14"/>
      <c r="O315" s="14"/>
      <c r="P315" s="14" t="s">
        <v>31</v>
      </c>
      <c r="Q315" s="14">
        <f>IF(ISERROR(N315-O315-P315),0,N315-O315-P315)</f>
        <v>0</v>
      </c>
      <c r="R315" s="15" t="s">
        <v>32</v>
      </c>
      <c r="S315" s="14">
        <f>IF(ISERROR((R315*Q315)),0,(R315*Q315))</f>
        <v>0</v>
      </c>
      <c r="T315" s="14" t="s">
        <v>33</v>
      </c>
      <c r="U315" s="14">
        <f>IF(ISERROR(S315*T315),0,S315*T315)</f>
        <v>0</v>
      </c>
      <c r="V315" s="12"/>
      <c r="W315" s="12"/>
    </row>
    <row r="316" spans="1:23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3"/>
      <c r="L316" s="13"/>
      <c r="M316" s="13">
        <f>IF(ISERROR(K316-L316),0,K316-L316)</f>
        <v>0</v>
      </c>
      <c r="N316" s="14"/>
      <c r="O316" s="14"/>
      <c r="P316" s="14" t="s">
        <v>31</v>
      </c>
      <c r="Q316" s="14">
        <f>IF(ISERROR(N316-O316-P316),0,N316-O316-P316)</f>
        <v>0</v>
      </c>
      <c r="R316" s="15" t="s">
        <v>32</v>
      </c>
      <c r="S316" s="14">
        <f>IF(ISERROR((R316*Q316)),0,(R316*Q316))</f>
        <v>0</v>
      </c>
      <c r="T316" s="14" t="s">
        <v>33</v>
      </c>
      <c r="U316" s="14">
        <f>IF(ISERROR(S316*T316),0,S316*T316)</f>
        <v>0</v>
      </c>
      <c r="V316" s="12"/>
      <c r="W316" s="12"/>
    </row>
    <row r="317" spans="1:23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3"/>
      <c r="L317" s="13"/>
      <c r="M317" s="13">
        <f>IF(ISERROR(K317-L317),0,K317-L317)</f>
        <v>0</v>
      </c>
      <c r="N317" s="14"/>
      <c r="O317" s="14"/>
      <c r="P317" s="14" t="s">
        <v>31</v>
      </c>
      <c r="Q317" s="14">
        <f>IF(ISERROR(N317-O317-P317),0,N317-O317-P317)</f>
        <v>0</v>
      </c>
      <c r="R317" s="15" t="s">
        <v>32</v>
      </c>
      <c r="S317" s="14">
        <f>IF(ISERROR((R317*Q317)),0,(R317*Q317))</f>
        <v>0</v>
      </c>
      <c r="T317" s="14" t="s">
        <v>33</v>
      </c>
      <c r="U317" s="14">
        <f>IF(ISERROR(S317*T317),0,S317*T317)</f>
        <v>0</v>
      </c>
      <c r="V317" s="12"/>
      <c r="W317" s="12"/>
    </row>
    <row r="318" spans="1:23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3"/>
      <c r="L318" s="13"/>
      <c r="M318" s="13">
        <f>IF(ISERROR(K318-L318),0,K318-L318)</f>
        <v>0</v>
      </c>
      <c r="N318" s="14"/>
      <c r="O318" s="14"/>
      <c r="P318" s="14" t="s">
        <v>31</v>
      </c>
      <c r="Q318" s="14">
        <f>IF(ISERROR(N318-O318-P318),0,N318-O318-P318)</f>
        <v>0</v>
      </c>
      <c r="R318" s="15" t="s">
        <v>32</v>
      </c>
      <c r="S318" s="14">
        <f>IF(ISERROR((R318*Q318)),0,(R318*Q318))</f>
        <v>0</v>
      </c>
      <c r="T318" s="14" t="s">
        <v>33</v>
      </c>
      <c r="U318" s="14">
        <f>IF(ISERROR(S318*T318),0,S318*T318)</f>
        <v>0</v>
      </c>
      <c r="V318" s="12"/>
      <c r="W318" s="12"/>
    </row>
    <row r="319" spans="1:23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3"/>
      <c r="L319" s="13"/>
      <c r="M319" s="13">
        <f>IF(ISERROR(K319-L319),0,K319-L319)</f>
        <v>0</v>
      </c>
      <c r="N319" s="14"/>
      <c r="O319" s="14"/>
      <c r="P319" s="14" t="s">
        <v>31</v>
      </c>
      <c r="Q319" s="14">
        <f>IF(ISERROR(N319-O319-P319),0,N319-O319-P319)</f>
        <v>0</v>
      </c>
      <c r="R319" s="15" t="s">
        <v>32</v>
      </c>
      <c r="S319" s="14">
        <f>IF(ISERROR((R319*Q319)),0,(R319*Q319))</f>
        <v>0</v>
      </c>
      <c r="T319" s="14" t="s">
        <v>33</v>
      </c>
      <c r="U319" s="14">
        <f>IF(ISERROR(S319*T319),0,S319*T319)</f>
        <v>0</v>
      </c>
      <c r="V319" s="12"/>
      <c r="W319" s="12"/>
    </row>
    <row r="320" spans="1:23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3"/>
      <c r="L320" s="13"/>
      <c r="M320" s="13">
        <f>IF(ISERROR(K320-L320),0,K320-L320)</f>
        <v>0</v>
      </c>
      <c r="N320" s="14"/>
      <c r="O320" s="14"/>
      <c r="P320" s="14" t="s">
        <v>31</v>
      </c>
      <c r="Q320" s="14">
        <f>IF(ISERROR(N320-O320-P320),0,N320-O320-P320)</f>
        <v>0</v>
      </c>
      <c r="R320" s="15" t="s">
        <v>32</v>
      </c>
      <c r="S320" s="14">
        <f>IF(ISERROR((R320*Q320)),0,(R320*Q320))</f>
        <v>0</v>
      </c>
      <c r="T320" s="14" t="s">
        <v>33</v>
      </c>
      <c r="U320" s="14">
        <f>IF(ISERROR(S320*T320),0,S320*T320)</f>
        <v>0</v>
      </c>
      <c r="V320" s="12"/>
      <c r="W320" s="12"/>
    </row>
    <row r="321" spans="1:23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3"/>
      <c r="L321" s="13"/>
      <c r="M321" s="13">
        <f>IF(ISERROR(K321-L321),0,K321-L321)</f>
        <v>0</v>
      </c>
      <c r="N321" s="14"/>
      <c r="O321" s="14"/>
      <c r="P321" s="14" t="s">
        <v>31</v>
      </c>
      <c r="Q321" s="14">
        <f>IF(ISERROR(N321-O321-P321),0,N321-O321-P321)</f>
        <v>0</v>
      </c>
      <c r="R321" s="15" t="s">
        <v>32</v>
      </c>
      <c r="S321" s="14">
        <f>IF(ISERROR((R321*Q321)),0,(R321*Q321))</f>
        <v>0</v>
      </c>
      <c r="T321" s="14" t="s">
        <v>33</v>
      </c>
      <c r="U321" s="14">
        <f>IF(ISERROR(S321*T321),0,S321*T321)</f>
        <v>0</v>
      </c>
      <c r="V321" s="12"/>
      <c r="W321" s="12"/>
    </row>
    <row r="322" spans="1:23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3"/>
      <c r="L322" s="13"/>
      <c r="M322" s="13">
        <f>IF(ISERROR(K322-L322),0,K322-L322)</f>
        <v>0</v>
      </c>
      <c r="N322" s="14"/>
      <c r="O322" s="14"/>
      <c r="P322" s="14" t="s">
        <v>31</v>
      </c>
      <c r="Q322" s="14">
        <f>IF(ISERROR(N322-O322-P322),0,N322-O322-P322)</f>
        <v>0</v>
      </c>
      <c r="R322" s="15" t="s">
        <v>32</v>
      </c>
      <c r="S322" s="14">
        <f>IF(ISERROR((R322*Q322)),0,(R322*Q322))</f>
        <v>0</v>
      </c>
      <c r="T322" s="14" t="s">
        <v>33</v>
      </c>
      <c r="U322" s="14">
        <f>IF(ISERROR(S322*T322),0,S322*T322)</f>
        <v>0</v>
      </c>
      <c r="V322" s="12"/>
      <c r="W322" s="12"/>
    </row>
    <row r="323" spans="1:23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3"/>
      <c r="L323" s="13"/>
      <c r="M323" s="13">
        <f>IF(ISERROR(K323-L323),0,K323-L323)</f>
        <v>0</v>
      </c>
      <c r="N323" s="14"/>
      <c r="O323" s="14"/>
      <c r="P323" s="14" t="s">
        <v>31</v>
      </c>
      <c r="Q323" s="14">
        <f>IF(ISERROR(N323-O323-P323),0,N323-O323-P323)</f>
        <v>0</v>
      </c>
      <c r="R323" s="15" t="s">
        <v>32</v>
      </c>
      <c r="S323" s="14">
        <f>IF(ISERROR((R323*Q323)),0,(R323*Q323))</f>
        <v>0</v>
      </c>
      <c r="T323" s="14" t="s">
        <v>33</v>
      </c>
      <c r="U323" s="14">
        <f>IF(ISERROR(S323*T323),0,S323*T323)</f>
        <v>0</v>
      </c>
      <c r="V323" s="12"/>
      <c r="W323" s="12"/>
    </row>
    <row r="324" spans="1:23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3"/>
      <c r="L324" s="13"/>
      <c r="M324" s="13">
        <f>IF(ISERROR(K324-L324),0,K324-L324)</f>
        <v>0</v>
      </c>
      <c r="N324" s="14"/>
      <c r="O324" s="14"/>
      <c r="P324" s="14" t="s">
        <v>31</v>
      </c>
      <c r="Q324" s="14">
        <f>IF(ISERROR(N324-O324-P324),0,N324-O324-P324)</f>
        <v>0</v>
      </c>
      <c r="R324" s="15" t="s">
        <v>32</v>
      </c>
      <c r="S324" s="14">
        <f>IF(ISERROR((R324*Q324)),0,(R324*Q324))</f>
        <v>0</v>
      </c>
      <c r="T324" s="14" t="s">
        <v>33</v>
      </c>
      <c r="U324" s="14">
        <f>IF(ISERROR(S324*T324),0,S324*T324)</f>
        <v>0</v>
      </c>
      <c r="V324" s="12"/>
      <c r="W324" s="12"/>
    </row>
    <row r="325" spans="1:23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3"/>
      <c r="L325" s="13"/>
      <c r="M325" s="13">
        <f>IF(ISERROR(K325-L325),0,K325-L325)</f>
        <v>0</v>
      </c>
      <c r="N325" s="14"/>
      <c r="O325" s="14"/>
      <c r="P325" s="14" t="s">
        <v>31</v>
      </c>
      <c r="Q325" s="14">
        <f>IF(ISERROR(N325-O325-P325),0,N325-O325-P325)</f>
        <v>0</v>
      </c>
      <c r="R325" s="15" t="s">
        <v>32</v>
      </c>
      <c r="S325" s="14">
        <f>IF(ISERROR((R325*Q325)),0,(R325*Q325))</f>
        <v>0</v>
      </c>
      <c r="T325" s="14" t="s">
        <v>33</v>
      </c>
      <c r="U325" s="14">
        <f>IF(ISERROR(S325*T325),0,S325*T325)</f>
        <v>0</v>
      </c>
      <c r="V325" s="12"/>
      <c r="W325" s="12"/>
    </row>
    <row r="326" spans="1:23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3"/>
      <c r="L326" s="13"/>
      <c r="M326" s="13">
        <f>IF(ISERROR(K326-L326),0,K326-L326)</f>
        <v>0</v>
      </c>
      <c r="N326" s="14"/>
      <c r="O326" s="14"/>
      <c r="P326" s="14" t="s">
        <v>31</v>
      </c>
      <c r="Q326" s="14">
        <f>IF(ISERROR(N326-O326-P326),0,N326-O326-P326)</f>
        <v>0</v>
      </c>
      <c r="R326" s="15" t="s">
        <v>32</v>
      </c>
      <c r="S326" s="14">
        <f>IF(ISERROR((R326*Q326)),0,(R326*Q326))</f>
        <v>0</v>
      </c>
      <c r="T326" s="14" t="s">
        <v>33</v>
      </c>
      <c r="U326" s="14">
        <f>IF(ISERROR(S326*T326),0,S326*T326)</f>
        <v>0</v>
      </c>
      <c r="V326" s="12"/>
      <c r="W326" s="12"/>
    </row>
    <row r="327" spans="1:23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3"/>
      <c r="L327" s="13"/>
      <c r="M327" s="13">
        <f>IF(ISERROR(K327-L327),0,K327-L327)</f>
        <v>0</v>
      </c>
      <c r="N327" s="14"/>
      <c r="O327" s="14"/>
      <c r="P327" s="14" t="s">
        <v>31</v>
      </c>
      <c r="Q327" s="14">
        <f>IF(ISERROR(N327-O327-P327),0,N327-O327-P327)</f>
        <v>0</v>
      </c>
      <c r="R327" s="15" t="s">
        <v>32</v>
      </c>
      <c r="S327" s="14">
        <f>IF(ISERROR((R327*Q327)),0,(R327*Q327))</f>
        <v>0</v>
      </c>
      <c r="T327" s="14" t="s">
        <v>33</v>
      </c>
      <c r="U327" s="14">
        <f>IF(ISERROR(S327*T327),0,S327*T327)</f>
        <v>0</v>
      </c>
      <c r="V327" s="12"/>
      <c r="W327" s="12"/>
    </row>
    <row r="328" spans="1:23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3"/>
      <c r="L328" s="13"/>
      <c r="M328" s="13">
        <f>IF(ISERROR(K328-L328),0,K328-L328)</f>
        <v>0</v>
      </c>
      <c r="N328" s="14"/>
      <c r="O328" s="14"/>
      <c r="P328" s="14" t="s">
        <v>31</v>
      </c>
      <c r="Q328" s="14">
        <f>IF(ISERROR(N328-O328-P328),0,N328-O328-P328)</f>
        <v>0</v>
      </c>
      <c r="R328" s="15" t="s">
        <v>32</v>
      </c>
      <c r="S328" s="14">
        <f>IF(ISERROR((R328*Q328)),0,(R328*Q328))</f>
        <v>0</v>
      </c>
      <c r="T328" s="14" t="s">
        <v>33</v>
      </c>
      <c r="U328" s="14">
        <f>IF(ISERROR(S328*T328),0,S328*T328)</f>
        <v>0</v>
      </c>
      <c r="V328" s="12"/>
      <c r="W328" s="12"/>
    </row>
    <row r="329" spans="1:23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3"/>
      <c r="L329" s="13"/>
      <c r="M329" s="13">
        <f>IF(ISERROR(K329-L329),0,K329-L329)</f>
        <v>0</v>
      </c>
      <c r="N329" s="14"/>
      <c r="O329" s="14"/>
      <c r="P329" s="14" t="s">
        <v>31</v>
      </c>
      <c r="Q329" s="14">
        <f>IF(ISERROR(N329-O329-P329),0,N329-O329-P329)</f>
        <v>0</v>
      </c>
      <c r="R329" s="15" t="s">
        <v>32</v>
      </c>
      <c r="S329" s="14">
        <f>IF(ISERROR((R329*Q329)),0,(R329*Q329))</f>
        <v>0</v>
      </c>
      <c r="T329" s="14" t="s">
        <v>33</v>
      </c>
      <c r="U329" s="14">
        <f>IF(ISERROR(S329*T329),0,S329*T329)</f>
        <v>0</v>
      </c>
      <c r="V329" s="12"/>
      <c r="W329" s="12"/>
    </row>
    <row r="330" spans="1:23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3"/>
      <c r="L330" s="13"/>
      <c r="M330" s="13">
        <f>IF(ISERROR(K330-L330),0,K330-L330)</f>
        <v>0</v>
      </c>
      <c r="N330" s="14"/>
      <c r="O330" s="14"/>
      <c r="P330" s="14" t="s">
        <v>31</v>
      </c>
      <c r="Q330" s="14">
        <f>IF(ISERROR(N330-O330-P330),0,N330-O330-P330)</f>
        <v>0</v>
      </c>
      <c r="R330" s="15" t="s">
        <v>32</v>
      </c>
      <c r="S330" s="14">
        <f>IF(ISERROR((R330*Q330)),0,(R330*Q330))</f>
        <v>0</v>
      </c>
      <c r="T330" s="14" t="s">
        <v>33</v>
      </c>
      <c r="U330" s="14">
        <f>IF(ISERROR(S330*T330),0,S330*T330)</f>
        <v>0</v>
      </c>
      <c r="V330" s="12"/>
      <c r="W330" s="12"/>
    </row>
    <row r="331" spans="1:23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3"/>
      <c r="L331" s="13"/>
      <c r="M331" s="13">
        <f>IF(ISERROR(K331-L331),0,K331-L331)</f>
        <v>0</v>
      </c>
      <c r="N331" s="14"/>
      <c r="O331" s="14"/>
      <c r="P331" s="14" t="s">
        <v>31</v>
      </c>
      <c r="Q331" s="14">
        <f>IF(ISERROR(N331-O331-P331),0,N331-O331-P331)</f>
        <v>0</v>
      </c>
      <c r="R331" s="15" t="s">
        <v>32</v>
      </c>
      <c r="S331" s="14">
        <f>IF(ISERROR((R331*Q331)),0,(R331*Q331))</f>
        <v>0</v>
      </c>
      <c r="T331" s="14" t="s">
        <v>33</v>
      </c>
      <c r="U331" s="14">
        <f>IF(ISERROR(S331*T331),0,S331*T331)</f>
        <v>0</v>
      </c>
      <c r="V331" s="12"/>
      <c r="W331" s="12"/>
    </row>
    <row r="332" spans="1:23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3"/>
      <c r="L332" s="13"/>
      <c r="M332" s="13">
        <f>IF(ISERROR(K332-L332),0,K332-L332)</f>
        <v>0</v>
      </c>
      <c r="N332" s="14"/>
      <c r="O332" s="14"/>
      <c r="P332" s="14" t="s">
        <v>31</v>
      </c>
      <c r="Q332" s="14">
        <f>IF(ISERROR(N332-O332-P332),0,N332-O332-P332)</f>
        <v>0</v>
      </c>
      <c r="R332" s="15" t="s">
        <v>32</v>
      </c>
      <c r="S332" s="14">
        <f>IF(ISERROR((R332*Q332)),0,(R332*Q332))</f>
        <v>0</v>
      </c>
      <c r="T332" s="14" t="s">
        <v>33</v>
      </c>
      <c r="U332" s="14">
        <f>IF(ISERROR(S332*T332),0,S332*T332)</f>
        <v>0</v>
      </c>
      <c r="V332" s="12"/>
      <c r="W332" s="12"/>
    </row>
    <row r="333" spans="1:23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3"/>
      <c r="L333" s="13"/>
      <c r="M333" s="13">
        <f>IF(ISERROR(K333-L333),0,K333-L333)</f>
        <v>0</v>
      </c>
      <c r="N333" s="14"/>
      <c r="O333" s="14"/>
      <c r="P333" s="14" t="s">
        <v>31</v>
      </c>
      <c r="Q333" s="14">
        <f>IF(ISERROR(N333-O333-P333),0,N333-O333-P333)</f>
        <v>0</v>
      </c>
      <c r="R333" s="15" t="s">
        <v>32</v>
      </c>
      <c r="S333" s="14">
        <f>IF(ISERROR((R333*Q333)),0,(R333*Q333))</f>
        <v>0</v>
      </c>
      <c r="T333" s="14" t="s">
        <v>33</v>
      </c>
      <c r="U333" s="14">
        <f>IF(ISERROR(S333*T333),0,S333*T333)</f>
        <v>0</v>
      </c>
      <c r="V333" s="12"/>
      <c r="W333" s="12"/>
    </row>
    <row r="334" spans="1:23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3"/>
      <c r="L334" s="13"/>
      <c r="M334" s="13">
        <f>IF(ISERROR(K334-L334),0,K334-L334)</f>
        <v>0</v>
      </c>
      <c r="N334" s="14"/>
      <c r="O334" s="14"/>
      <c r="P334" s="14" t="s">
        <v>31</v>
      </c>
      <c r="Q334" s="14">
        <f>IF(ISERROR(N334-O334-P334),0,N334-O334-P334)</f>
        <v>0</v>
      </c>
      <c r="R334" s="15" t="s">
        <v>32</v>
      </c>
      <c r="S334" s="14">
        <f>IF(ISERROR((R334*Q334)),0,(R334*Q334))</f>
        <v>0</v>
      </c>
      <c r="T334" s="14" t="s">
        <v>33</v>
      </c>
      <c r="U334" s="14">
        <f>IF(ISERROR(S334*T334),0,S334*T334)</f>
        <v>0</v>
      </c>
      <c r="V334" s="12"/>
      <c r="W334" s="12"/>
    </row>
    <row r="335" spans="1:23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3"/>
      <c r="L335" s="13"/>
      <c r="M335" s="13">
        <f>IF(ISERROR(K335-L335),0,K335-L335)</f>
        <v>0</v>
      </c>
      <c r="N335" s="14"/>
      <c r="O335" s="14"/>
      <c r="P335" s="14" t="s">
        <v>31</v>
      </c>
      <c r="Q335" s="14">
        <f>IF(ISERROR(N335-O335-P335),0,N335-O335-P335)</f>
        <v>0</v>
      </c>
      <c r="R335" s="15" t="s">
        <v>32</v>
      </c>
      <c r="S335" s="14">
        <f>IF(ISERROR((R335*Q335)),0,(R335*Q335))</f>
        <v>0</v>
      </c>
      <c r="T335" s="14" t="s">
        <v>33</v>
      </c>
      <c r="U335" s="14">
        <f>IF(ISERROR(S335*T335),0,S335*T335)</f>
        <v>0</v>
      </c>
      <c r="V335" s="12"/>
      <c r="W335" s="12"/>
    </row>
    <row r="336" spans="1:23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3"/>
      <c r="L336" s="13"/>
      <c r="M336" s="13">
        <f>IF(ISERROR(K336-L336),0,K336-L336)</f>
        <v>0</v>
      </c>
      <c r="N336" s="14"/>
      <c r="O336" s="14"/>
      <c r="P336" s="14" t="s">
        <v>31</v>
      </c>
      <c r="Q336" s="14">
        <f>IF(ISERROR(N336-O336-P336),0,N336-O336-P336)</f>
        <v>0</v>
      </c>
      <c r="R336" s="15" t="s">
        <v>32</v>
      </c>
      <c r="S336" s="14">
        <f>IF(ISERROR((R336*Q336)),0,(R336*Q336))</f>
        <v>0</v>
      </c>
      <c r="T336" s="14" t="s">
        <v>33</v>
      </c>
      <c r="U336" s="14">
        <f>IF(ISERROR(S336*T336),0,S336*T336)</f>
        <v>0</v>
      </c>
      <c r="V336" s="12"/>
      <c r="W336" s="12"/>
    </row>
    <row r="337" spans="1:23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3"/>
      <c r="L337" s="13"/>
      <c r="M337" s="13">
        <f>IF(ISERROR(K337-L337),0,K337-L337)</f>
        <v>0</v>
      </c>
      <c r="N337" s="14"/>
      <c r="O337" s="14"/>
      <c r="P337" s="14" t="s">
        <v>31</v>
      </c>
      <c r="Q337" s="14">
        <f>IF(ISERROR(N337-O337-P337),0,N337-O337-P337)</f>
        <v>0</v>
      </c>
      <c r="R337" s="15" t="s">
        <v>32</v>
      </c>
      <c r="S337" s="14">
        <f>IF(ISERROR((R337*Q337)),0,(R337*Q337))</f>
        <v>0</v>
      </c>
      <c r="T337" s="14" t="s">
        <v>33</v>
      </c>
      <c r="U337" s="14">
        <f>IF(ISERROR(S337*T337),0,S337*T337)</f>
        <v>0</v>
      </c>
      <c r="V337" s="12"/>
      <c r="W337" s="12"/>
    </row>
    <row r="338" spans="1:23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3"/>
      <c r="L338" s="13"/>
      <c r="M338" s="13">
        <f>IF(ISERROR(K338-L338),0,K338-L338)</f>
        <v>0</v>
      </c>
      <c r="N338" s="14"/>
      <c r="O338" s="14"/>
      <c r="P338" s="14" t="s">
        <v>31</v>
      </c>
      <c r="Q338" s="14">
        <f>IF(ISERROR(N338-O338-P338),0,N338-O338-P338)</f>
        <v>0</v>
      </c>
      <c r="R338" s="15" t="s">
        <v>32</v>
      </c>
      <c r="S338" s="14">
        <f>IF(ISERROR((R338*Q338)),0,(R338*Q338))</f>
        <v>0</v>
      </c>
      <c r="T338" s="14" t="s">
        <v>33</v>
      </c>
      <c r="U338" s="14">
        <f>IF(ISERROR(S338*T338),0,S338*T338)</f>
        <v>0</v>
      </c>
      <c r="V338" s="12"/>
      <c r="W338" s="12"/>
    </row>
    <row r="339" spans="1:23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3"/>
      <c r="L339" s="13"/>
      <c r="M339" s="13">
        <f>IF(ISERROR(K339-L339),0,K339-L339)</f>
        <v>0</v>
      </c>
      <c r="N339" s="14"/>
      <c r="O339" s="14"/>
      <c r="P339" s="14" t="s">
        <v>31</v>
      </c>
      <c r="Q339" s="14">
        <f>IF(ISERROR(N339-O339-P339),0,N339-O339-P339)</f>
        <v>0</v>
      </c>
      <c r="R339" s="15" t="s">
        <v>32</v>
      </c>
      <c r="S339" s="14">
        <f>IF(ISERROR((R339*Q339)),0,(R339*Q339))</f>
        <v>0</v>
      </c>
      <c r="T339" s="14" t="s">
        <v>33</v>
      </c>
      <c r="U339" s="14">
        <f>IF(ISERROR(S339*T339),0,S339*T339)</f>
        <v>0</v>
      </c>
      <c r="V339" s="12"/>
      <c r="W339" s="12"/>
    </row>
    <row r="340" spans="1:23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3"/>
      <c r="L340" s="13"/>
      <c r="M340" s="13">
        <f>IF(ISERROR(K340-L340),0,K340-L340)</f>
        <v>0</v>
      </c>
      <c r="N340" s="14"/>
      <c r="O340" s="14"/>
      <c r="P340" s="14" t="s">
        <v>31</v>
      </c>
      <c r="Q340" s="14">
        <f>IF(ISERROR(N340-O340-P340),0,N340-O340-P340)</f>
        <v>0</v>
      </c>
      <c r="R340" s="15" t="s">
        <v>32</v>
      </c>
      <c r="S340" s="14">
        <f>IF(ISERROR((R340*Q340)),0,(R340*Q340))</f>
        <v>0</v>
      </c>
      <c r="T340" s="14" t="s">
        <v>33</v>
      </c>
      <c r="U340" s="14">
        <f>IF(ISERROR(S340*T340),0,S340*T340)</f>
        <v>0</v>
      </c>
      <c r="V340" s="12"/>
      <c r="W340" s="12"/>
    </row>
    <row r="341" spans="1:23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3"/>
      <c r="L341" s="13"/>
      <c r="M341" s="13">
        <f>IF(ISERROR(K341-L341),0,K341-L341)</f>
        <v>0</v>
      </c>
      <c r="N341" s="14"/>
      <c r="O341" s="14"/>
      <c r="P341" s="14" t="s">
        <v>31</v>
      </c>
      <c r="Q341" s="14">
        <f>IF(ISERROR(N341-O341-P341),0,N341-O341-P341)</f>
        <v>0</v>
      </c>
      <c r="R341" s="15" t="s">
        <v>32</v>
      </c>
      <c r="S341" s="14">
        <f>IF(ISERROR((R341*Q341)),0,(R341*Q341))</f>
        <v>0</v>
      </c>
      <c r="T341" s="14" t="s">
        <v>33</v>
      </c>
      <c r="U341" s="14">
        <f>IF(ISERROR(S341*T341),0,S341*T341)</f>
        <v>0</v>
      </c>
      <c r="V341" s="12"/>
      <c r="W341" s="12"/>
    </row>
    <row r="342" spans="1:23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3"/>
      <c r="L342" s="13"/>
      <c r="M342" s="13">
        <f>IF(ISERROR(K342-L342),0,K342-L342)</f>
        <v>0</v>
      </c>
      <c r="N342" s="14"/>
      <c r="O342" s="14"/>
      <c r="P342" s="14" t="s">
        <v>31</v>
      </c>
      <c r="Q342" s="14">
        <f>IF(ISERROR(N342-O342-P342),0,N342-O342-P342)</f>
        <v>0</v>
      </c>
      <c r="R342" s="15" t="s">
        <v>32</v>
      </c>
      <c r="S342" s="14">
        <f>IF(ISERROR((R342*Q342)),0,(R342*Q342))</f>
        <v>0</v>
      </c>
      <c r="T342" s="14" t="s">
        <v>33</v>
      </c>
      <c r="U342" s="14">
        <f>IF(ISERROR(S342*T342),0,S342*T342)</f>
        <v>0</v>
      </c>
      <c r="V342" s="12"/>
      <c r="W342" s="12"/>
    </row>
    <row r="343" spans="1:23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3"/>
      <c r="L343" s="13"/>
      <c r="M343" s="13">
        <f>IF(ISERROR(K343-L343),0,K343-L343)</f>
        <v>0</v>
      </c>
      <c r="N343" s="14"/>
      <c r="O343" s="14"/>
      <c r="P343" s="14" t="s">
        <v>31</v>
      </c>
      <c r="Q343" s="14">
        <f>IF(ISERROR(N343-O343-P343),0,N343-O343-P343)</f>
        <v>0</v>
      </c>
      <c r="R343" s="15" t="s">
        <v>32</v>
      </c>
      <c r="S343" s="14">
        <f>IF(ISERROR((R343*Q343)),0,(R343*Q343))</f>
        <v>0</v>
      </c>
      <c r="T343" s="14" t="s">
        <v>33</v>
      </c>
      <c r="U343" s="14">
        <f>IF(ISERROR(S343*T343),0,S343*T343)</f>
        <v>0</v>
      </c>
      <c r="V343" s="12"/>
      <c r="W343" s="12"/>
    </row>
    <row r="344" spans="1:23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3"/>
      <c r="L344" s="13"/>
      <c r="M344" s="13">
        <f>IF(ISERROR(K344-L344),0,K344-L344)</f>
        <v>0</v>
      </c>
      <c r="N344" s="14"/>
      <c r="O344" s="14"/>
      <c r="P344" s="14" t="s">
        <v>31</v>
      </c>
      <c r="Q344" s="14">
        <f>IF(ISERROR(N344-O344-P344),0,N344-O344-P344)</f>
        <v>0</v>
      </c>
      <c r="R344" s="15" t="s">
        <v>32</v>
      </c>
      <c r="S344" s="14">
        <f>IF(ISERROR((R344*Q344)),0,(R344*Q344))</f>
        <v>0</v>
      </c>
      <c r="T344" s="14" t="s">
        <v>33</v>
      </c>
      <c r="U344" s="14">
        <f>IF(ISERROR(S344*T344),0,S344*T344)</f>
        <v>0</v>
      </c>
      <c r="V344" s="12"/>
      <c r="W344" s="12"/>
    </row>
    <row r="345" spans="1:23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3"/>
      <c r="L345" s="13"/>
      <c r="M345" s="13">
        <f>IF(ISERROR(K345-L345),0,K345-L345)</f>
        <v>0</v>
      </c>
      <c r="N345" s="14"/>
      <c r="O345" s="14"/>
      <c r="P345" s="14" t="s">
        <v>31</v>
      </c>
      <c r="Q345" s="14">
        <f>IF(ISERROR(N345-O345-P345),0,N345-O345-P345)</f>
        <v>0</v>
      </c>
      <c r="R345" s="15" t="s">
        <v>32</v>
      </c>
      <c r="S345" s="14">
        <f>IF(ISERROR((R345*Q345)),0,(R345*Q345))</f>
        <v>0</v>
      </c>
      <c r="T345" s="14" t="s">
        <v>33</v>
      </c>
      <c r="U345" s="14">
        <f>IF(ISERROR(S345*T345),0,S345*T345)</f>
        <v>0</v>
      </c>
      <c r="V345" s="12"/>
      <c r="W345" s="12"/>
    </row>
    <row r="346" spans="1:23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3"/>
      <c r="L346" s="13"/>
      <c r="M346" s="13">
        <f>IF(ISERROR(K346-L346),0,K346-L346)</f>
        <v>0</v>
      </c>
      <c r="N346" s="14"/>
      <c r="O346" s="14"/>
      <c r="P346" s="14" t="s">
        <v>31</v>
      </c>
      <c r="Q346" s="14">
        <f>IF(ISERROR(N346-O346-P346),0,N346-O346-P346)</f>
        <v>0</v>
      </c>
      <c r="R346" s="15" t="s">
        <v>32</v>
      </c>
      <c r="S346" s="14">
        <f>IF(ISERROR((R346*Q346)),0,(R346*Q346))</f>
        <v>0</v>
      </c>
      <c r="T346" s="14" t="s">
        <v>33</v>
      </c>
      <c r="U346" s="14">
        <f>IF(ISERROR(S346*T346),0,S346*T346)</f>
        <v>0</v>
      </c>
      <c r="V346" s="12"/>
      <c r="W346" s="12"/>
    </row>
    <row r="347" spans="1:23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3"/>
      <c r="L347" s="13"/>
      <c r="M347" s="13">
        <f>IF(ISERROR(K347-L347),0,K347-L347)</f>
        <v>0</v>
      </c>
      <c r="N347" s="14"/>
      <c r="O347" s="14"/>
      <c r="P347" s="14" t="s">
        <v>31</v>
      </c>
      <c r="Q347" s="14">
        <f>IF(ISERROR(N347-O347-P347),0,N347-O347-P347)</f>
        <v>0</v>
      </c>
      <c r="R347" s="15" t="s">
        <v>32</v>
      </c>
      <c r="S347" s="14">
        <f>IF(ISERROR((R347*Q347)),0,(R347*Q347))</f>
        <v>0</v>
      </c>
      <c r="T347" s="14" t="s">
        <v>33</v>
      </c>
      <c r="U347" s="14">
        <f>IF(ISERROR(S347*T347),0,S347*T347)</f>
        <v>0</v>
      </c>
      <c r="V347" s="12"/>
      <c r="W347" s="12"/>
    </row>
    <row r="348" spans="1:23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3"/>
      <c r="L348" s="13"/>
      <c r="M348" s="13">
        <f>IF(ISERROR(K348-L348),0,K348-L348)</f>
        <v>0</v>
      </c>
      <c r="N348" s="14"/>
      <c r="O348" s="14"/>
      <c r="P348" s="14" t="s">
        <v>31</v>
      </c>
      <c r="Q348" s="14">
        <f>IF(ISERROR(N348-O348-P348),0,N348-O348-P348)</f>
        <v>0</v>
      </c>
      <c r="R348" s="15" t="s">
        <v>32</v>
      </c>
      <c r="S348" s="14">
        <f>IF(ISERROR((R348*Q348)),0,(R348*Q348))</f>
        <v>0</v>
      </c>
      <c r="T348" s="14" t="s">
        <v>33</v>
      </c>
      <c r="U348" s="14">
        <f>IF(ISERROR(S348*T348),0,S348*T348)</f>
        <v>0</v>
      </c>
      <c r="V348" s="12"/>
      <c r="W348" s="12"/>
    </row>
    <row r="349" spans="1:23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3"/>
      <c r="L349" s="13"/>
      <c r="M349" s="13">
        <f>IF(ISERROR(K349-L349),0,K349-L349)</f>
        <v>0</v>
      </c>
      <c r="N349" s="14"/>
      <c r="O349" s="14"/>
      <c r="P349" s="14" t="s">
        <v>31</v>
      </c>
      <c r="Q349" s="14">
        <f>IF(ISERROR(N349-O349-P349),0,N349-O349-P349)</f>
        <v>0</v>
      </c>
      <c r="R349" s="15" t="s">
        <v>32</v>
      </c>
      <c r="S349" s="14">
        <f>IF(ISERROR((R349*Q349)),0,(R349*Q349))</f>
        <v>0</v>
      </c>
      <c r="T349" s="14" t="s">
        <v>33</v>
      </c>
      <c r="U349" s="14">
        <f>IF(ISERROR(S349*T349),0,S349*T349)</f>
        <v>0</v>
      </c>
      <c r="V349" s="12"/>
      <c r="W349" s="12"/>
    </row>
    <row r="350" spans="1:23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3"/>
      <c r="L350" s="13"/>
      <c r="M350" s="13">
        <f>IF(ISERROR(K350-L350),0,K350-L350)</f>
        <v>0</v>
      </c>
      <c r="N350" s="14"/>
      <c r="O350" s="14"/>
      <c r="P350" s="14" t="s">
        <v>31</v>
      </c>
      <c r="Q350" s="14">
        <f>IF(ISERROR(N350-O350-P350),0,N350-O350-P350)</f>
        <v>0</v>
      </c>
      <c r="R350" s="15" t="s">
        <v>32</v>
      </c>
      <c r="S350" s="14">
        <f>IF(ISERROR((R350*Q350)),0,(R350*Q350))</f>
        <v>0</v>
      </c>
      <c r="T350" s="14" t="s">
        <v>33</v>
      </c>
      <c r="U350" s="14">
        <f>IF(ISERROR(S350*T350),0,S350*T350)</f>
        <v>0</v>
      </c>
      <c r="V350" s="12"/>
      <c r="W350" s="12"/>
    </row>
    <row r="351" spans="1:23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3"/>
      <c r="L351" s="13"/>
      <c r="M351" s="13">
        <f>IF(ISERROR(K351-L351),0,K351-L351)</f>
        <v>0</v>
      </c>
      <c r="N351" s="14"/>
      <c r="O351" s="14"/>
      <c r="P351" s="14" t="s">
        <v>31</v>
      </c>
      <c r="Q351" s="14">
        <f>IF(ISERROR(N351-O351-P351),0,N351-O351-P351)</f>
        <v>0</v>
      </c>
      <c r="R351" s="15" t="s">
        <v>32</v>
      </c>
      <c r="S351" s="14">
        <f>IF(ISERROR((R351*Q351)),0,(R351*Q351))</f>
        <v>0</v>
      </c>
      <c r="T351" s="14" t="s">
        <v>33</v>
      </c>
      <c r="U351" s="14">
        <f>IF(ISERROR(S351*T351),0,S351*T351)</f>
        <v>0</v>
      </c>
      <c r="V351" s="12"/>
      <c r="W351" s="12"/>
    </row>
    <row r="352" spans="1:23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3"/>
      <c r="L352" s="13"/>
      <c r="M352" s="13">
        <f>IF(ISERROR(K352-L352),0,K352-L352)</f>
        <v>0</v>
      </c>
      <c r="N352" s="14"/>
      <c r="O352" s="14"/>
      <c r="P352" s="14" t="s">
        <v>31</v>
      </c>
      <c r="Q352" s="14">
        <f>IF(ISERROR(N352-O352-P352),0,N352-O352-P352)</f>
        <v>0</v>
      </c>
      <c r="R352" s="15" t="s">
        <v>32</v>
      </c>
      <c r="S352" s="14">
        <f>IF(ISERROR((R352*Q352)),0,(R352*Q352))</f>
        <v>0</v>
      </c>
      <c r="T352" s="14" t="s">
        <v>33</v>
      </c>
      <c r="U352" s="14">
        <f>IF(ISERROR(S352*T352),0,S352*T352)</f>
        <v>0</v>
      </c>
      <c r="V352" s="12"/>
      <c r="W352" s="12"/>
    </row>
    <row r="353" spans="1:23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3"/>
      <c r="L353" s="13"/>
      <c r="M353" s="13">
        <f>IF(ISERROR(K353-L353),0,K353-L353)</f>
        <v>0</v>
      </c>
      <c r="N353" s="14"/>
      <c r="O353" s="14"/>
      <c r="P353" s="14" t="s">
        <v>31</v>
      </c>
      <c r="Q353" s="14">
        <f>IF(ISERROR(N353-O353-P353),0,N353-O353-P353)</f>
        <v>0</v>
      </c>
      <c r="R353" s="15" t="s">
        <v>32</v>
      </c>
      <c r="S353" s="14">
        <f>IF(ISERROR((R353*Q353)),0,(R353*Q353))</f>
        <v>0</v>
      </c>
      <c r="T353" s="14" t="s">
        <v>33</v>
      </c>
      <c r="U353" s="14">
        <f>IF(ISERROR(S353*T353),0,S353*T353)</f>
        <v>0</v>
      </c>
      <c r="V353" s="12"/>
      <c r="W353" s="12"/>
    </row>
    <row r="354" spans="1:23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3"/>
      <c r="L354" s="13"/>
      <c r="M354" s="13">
        <f>IF(ISERROR(K354-L354),0,K354-L354)</f>
        <v>0</v>
      </c>
      <c r="N354" s="14"/>
      <c r="O354" s="14"/>
      <c r="P354" s="14" t="s">
        <v>31</v>
      </c>
      <c r="Q354" s="14">
        <f>IF(ISERROR(N354-O354-P354),0,N354-O354-P354)</f>
        <v>0</v>
      </c>
      <c r="R354" s="15" t="s">
        <v>32</v>
      </c>
      <c r="S354" s="14">
        <f>IF(ISERROR((R354*Q354)),0,(R354*Q354))</f>
        <v>0</v>
      </c>
      <c r="T354" s="14" t="s">
        <v>33</v>
      </c>
      <c r="U354" s="14">
        <f>IF(ISERROR(S354*T354),0,S354*T354)</f>
        <v>0</v>
      </c>
      <c r="V354" s="12"/>
      <c r="W354" s="12"/>
    </row>
    <row r="355" spans="1:23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3"/>
      <c r="L355" s="13"/>
      <c r="M355" s="13">
        <f>IF(ISERROR(K355-L355),0,K355-L355)</f>
        <v>0</v>
      </c>
      <c r="N355" s="14"/>
      <c r="O355" s="14"/>
      <c r="P355" s="14" t="s">
        <v>31</v>
      </c>
      <c r="Q355" s="14">
        <f>IF(ISERROR(N355-O355-P355),0,N355-O355-P355)</f>
        <v>0</v>
      </c>
      <c r="R355" s="15" t="s">
        <v>32</v>
      </c>
      <c r="S355" s="14">
        <f>IF(ISERROR((R355*Q355)),0,(R355*Q355))</f>
        <v>0</v>
      </c>
      <c r="T355" s="14" t="s">
        <v>33</v>
      </c>
      <c r="U355" s="14">
        <f>IF(ISERROR(S355*T355),0,S355*T355)</f>
        <v>0</v>
      </c>
      <c r="V355" s="12"/>
      <c r="W355" s="12"/>
    </row>
    <row r="356" spans="1:23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3"/>
      <c r="L356" s="13"/>
      <c r="M356" s="13">
        <f>IF(ISERROR(K356-L356),0,K356-L356)</f>
        <v>0</v>
      </c>
      <c r="N356" s="14"/>
      <c r="O356" s="14"/>
      <c r="P356" s="14" t="s">
        <v>31</v>
      </c>
      <c r="Q356" s="14">
        <f>IF(ISERROR(N356-O356-P356),0,N356-O356-P356)</f>
        <v>0</v>
      </c>
      <c r="R356" s="15" t="s">
        <v>32</v>
      </c>
      <c r="S356" s="14">
        <f>IF(ISERROR((R356*Q356)),0,(R356*Q356))</f>
        <v>0</v>
      </c>
      <c r="T356" s="14" t="s">
        <v>33</v>
      </c>
      <c r="U356" s="14">
        <f>IF(ISERROR(S356*T356),0,S356*T356)</f>
        <v>0</v>
      </c>
      <c r="V356" s="12"/>
      <c r="W356" s="12"/>
    </row>
    <row r="357" spans="1:23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3"/>
      <c r="L357" s="13"/>
      <c r="M357" s="13">
        <f>IF(ISERROR(K357-L357),0,K357-L357)</f>
        <v>0</v>
      </c>
      <c r="N357" s="14"/>
      <c r="O357" s="14"/>
      <c r="P357" s="14" t="s">
        <v>31</v>
      </c>
      <c r="Q357" s="14">
        <f>IF(ISERROR(N357-O357-P357),0,N357-O357-P357)</f>
        <v>0</v>
      </c>
      <c r="R357" s="15" t="s">
        <v>32</v>
      </c>
      <c r="S357" s="14">
        <f>IF(ISERROR((R357*Q357)),0,(R357*Q357))</f>
        <v>0</v>
      </c>
      <c r="T357" s="14" t="s">
        <v>33</v>
      </c>
      <c r="U357" s="14">
        <f>IF(ISERROR(S357*T357),0,S357*T357)</f>
        <v>0</v>
      </c>
      <c r="V357" s="12"/>
      <c r="W357" s="12"/>
    </row>
    <row r="358" spans="1:23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3"/>
      <c r="L358" s="13"/>
      <c r="M358" s="13">
        <f>IF(ISERROR(K358-L358),0,K358-L358)</f>
        <v>0</v>
      </c>
      <c r="N358" s="14"/>
      <c r="O358" s="14"/>
      <c r="P358" s="14" t="s">
        <v>31</v>
      </c>
      <c r="Q358" s="14">
        <f>IF(ISERROR(N358-O358-P358),0,N358-O358-P358)</f>
        <v>0</v>
      </c>
      <c r="R358" s="15" t="s">
        <v>32</v>
      </c>
      <c r="S358" s="14">
        <f>IF(ISERROR((R358*Q358)),0,(R358*Q358))</f>
        <v>0</v>
      </c>
      <c r="T358" s="14" t="s">
        <v>33</v>
      </c>
      <c r="U358" s="14">
        <f>IF(ISERROR(S358*T358),0,S358*T358)</f>
        <v>0</v>
      </c>
      <c r="V358" s="12"/>
      <c r="W358" s="12"/>
    </row>
    <row r="359" spans="1:23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3"/>
      <c r="L359" s="13"/>
      <c r="M359" s="13">
        <f>IF(ISERROR(K359-L359),0,K359-L359)</f>
        <v>0</v>
      </c>
      <c r="N359" s="14"/>
      <c r="O359" s="14"/>
      <c r="P359" s="14" t="s">
        <v>31</v>
      </c>
      <c r="Q359" s="14">
        <f>IF(ISERROR(N359-O359-P359),0,N359-O359-P359)</f>
        <v>0</v>
      </c>
      <c r="R359" s="15" t="s">
        <v>32</v>
      </c>
      <c r="S359" s="14">
        <f>IF(ISERROR((R359*Q359)),0,(R359*Q359))</f>
        <v>0</v>
      </c>
      <c r="T359" s="14" t="s">
        <v>33</v>
      </c>
      <c r="U359" s="14">
        <f>IF(ISERROR(S359*T359),0,S359*T359)</f>
        <v>0</v>
      </c>
      <c r="V359" s="12"/>
      <c r="W359" s="12"/>
    </row>
    <row r="360" spans="1:23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3"/>
      <c r="L360" s="13"/>
      <c r="M360" s="13">
        <f>IF(ISERROR(K360-L360),0,K360-L360)</f>
        <v>0</v>
      </c>
      <c r="N360" s="14"/>
      <c r="O360" s="14"/>
      <c r="P360" s="14" t="s">
        <v>31</v>
      </c>
      <c r="Q360" s="14">
        <f>IF(ISERROR(N360-O360-P360),0,N360-O360-P360)</f>
        <v>0</v>
      </c>
      <c r="R360" s="15" t="s">
        <v>32</v>
      </c>
      <c r="S360" s="14">
        <f>IF(ISERROR((R360*Q360)),0,(R360*Q360))</f>
        <v>0</v>
      </c>
      <c r="T360" s="14" t="s">
        <v>33</v>
      </c>
      <c r="U360" s="14">
        <f>IF(ISERROR(S360*T360),0,S360*T360)</f>
        <v>0</v>
      </c>
      <c r="V360" s="12"/>
      <c r="W360" s="12"/>
    </row>
    <row r="361" spans="1:23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3"/>
      <c r="L361" s="13"/>
      <c r="M361" s="13">
        <f>IF(ISERROR(K361-L361),0,K361-L361)</f>
        <v>0</v>
      </c>
      <c r="N361" s="14"/>
      <c r="O361" s="14"/>
      <c r="P361" s="14" t="s">
        <v>31</v>
      </c>
      <c r="Q361" s="14">
        <f>IF(ISERROR(N361-O361-P361),0,N361-O361-P361)</f>
        <v>0</v>
      </c>
      <c r="R361" s="15" t="s">
        <v>32</v>
      </c>
      <c r="S361" s="14">
        <f>IF(ISERROR((R361*Q361)),0,(R361*Q361))</f>
        <v>0</v>
      </c>
      <c r="T361" s="14" t="s">
        <v>33</v>
      </c>
      <c r="U361" s="14">
        <f>IF(ISERROR(S361*T361),0,S361*T361)</f>
        <v>0</v>
      </c>
      <c r="V361" s="12"/>
      <c r="W361" s="12"/>
    </row>
    <row r="362" spans="1:23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3"/>
      <c r="L362" s="13"/>
      <c r="M362" s="13">
        <f>IF(ISERROR(K362-L362),0,K362-L362)</f>
        <v>0</v>
      </c>
      <c r="N362" s="14"/>
      <c r="O362" s="14"/>
      <c r="P362" s="14" t="s">
        <v>31</v>
      </c>
      <c r="Q362" s="14">
        <f>IF(ISERROR(N362-O362-P362),0,N362-O362-P362)</f>
        <v>0</v>
      </c>
      <c r="R362" s="15" t="s">
        <v>32</v>
      </c>
      <c r="S362" s="14">
        <f>IF(ISERROR((R362*Q362)),0,(R362*Q362))</f>
        <v>0</v>
      </c>
      <c r="T362" s="14" t="s">
        <v>33</v>
      </c>
      <c r="U362" s="14">
        <f>IF(ISERROR(S362*T362),0,S362*T362)</f>
        <v>0</v>
      </c>
      <c r="V362" s="12"/>
      <c r="W362" s="12"/>
    </row>
    <row r="363" spans="1:23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3"/>
      <c r="L363" s="13"/>
      <c r="M363" s="13">
        <f>IF(ISERROR(K363-L363),0,K363-L363)</f>
        <v>0</v>
      </c>
      <c r="N363" s="14"/>
      <c r="O363" s="14"/>
      <c r="P363" s="14" t="s">
        <v>31</v>
      </c>
      <c r="Q363" s="14">
        <f>IF(ISERROR(N363-O363-P363),0,N363-O363-P363)</f>
        <v>0</v>
      </c>
      <c r="R363" s="15" t="s">
        <v>32</v>
      </c>
      <c r="S363" s="14">
        <f>IF(ISERROR((R363*Q363)),0,(R363*Q363))</f>
        <v>0</v>
      </c>
      <c r="T363" s="14" t="s">
        <v>33</v>
      </c>
      <c r="U363" s="14">
        <f>IF(ISERROR(S363*T363),0,S363*T363)</f>
        <v>0</v>
      </c>
      <c r="V363" s="12"/>
      <c r="W363" s="12"/>
    </row>
    <row r="364" spans="1:23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3"/>
      <c r="L364" s="13"/>
      <c r="M364" s="13">
        <f>IF(ISERROR(K364-L364),0,K364-L364)</f>
        <v>0</v>
      </c>
      <c r="N364" s="14"/>
      <c r="O364" s="14"/>
      <c r="P364" s="14" t="s">
        <v>31</v>
      </c>
      <c r="Q364" s="14">
        <f>IF(ISERROR(N364-O364-P364),0,N364-O364-P364)</f>
        <v>0</v>
      </c>
      <c r="R364" s="15" t="s">
        <v>32</v>
      </c>
      <c r="S364" s="14">
        <f>IF(ISERROR((R364*Q364)),0,(R364*Q364))</f>
        <v>0</v>
      </c>
      <c r="T364" s="14" t="s">
        <v>33</v>
      </c>
      <c r="U364" s="14">
        <f>IF(ISERROR(S364*T364),0,S364*T364)</f>
        <v>0</v>
      </c>
      <c r="V364" s="12"/>
      <c r="W364" s="12"/>
    </row>
    <row r="365" spans="1:23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3"/>
      <c r="L365" s="13"/>
      <c r="M365" s="13">
        <f>IF(ISERROR(K365-L365),0,K365-L365)</f>
        <v>0</v>
      </c>
      <c r="N365" s="14"/>
      <c r="O365" s="14"/>
      <c r="P365" s="14" t="s">
        <v>31</v>
      </c>
      <c r="Q365" s="14">
        <f>IF(ISERROR(N365-O365-P365),0,N365-O365-P365)</f>
        <v>0</v>
      </c>
      <c r="R365" s="15" t="s">
        <v>32</v>
      </c>
      <c r="S365" s="14">
        <f>IF(ISERROR((R365*Q365)),0,(R365*Q365))</f>
        <v>0</v>
      </c>
      <c r="T365" s="14" t="s">
        <v>33</v>
      </c>
      <c r="U365" s="14">
        <f>IF(ISERROR(S365*T365),0,S365*T365)</f>
        <v>0</v>
      </c>
      <c r="V365" s="12"/>
      <c r="W365" s="12"/>
    </row>
    <row r="366" spans="1:23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3"/>
      <c r="L366" s="13"/>
      <c r="M366" s="13">
        <f>IF(ISERROR(K366-L366),0,K366-L366)</f>
        <v>0</v>
      </c>
      <c r="N366" s="14"/>
      <c r="O366" s="14"/>
      <c r="P366" s="14" t="s">
        <v>31</v>
      </c>
      <c r="Q366" s="14">
        <f>IF(ISERROR(N366-O366-P366),0,N366-O366-P366)</f>
        <v>0</v>
      </c>
      <c r="R366" s="15" t="s">
        <v>32</v>
      </c>
      <c r="S366" s="14">
        <f>IF(ISERROR((R366*Q366)),0,(R366*Q366))</f>
        <v>0</v>
      </c>
      <c r="T366" s="14" t="s">
        <v>33</v>
      </c>
      <c r="U366" s="14">
        <f>IF(ISERROR(S366*T366),0,S366*T366)</f>
        <v>0</v>
      </c>
      <c r="V366" s="12"/>
      <c r="W366" s="12"/>
    </row>
    <row r="367" spans="1:23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3"/>
      <c r="L367" s="13"/>
      <c r="M367" s="13">
        <f>IF(ISERROR(K367-L367),0,K367-L367)</f>
        <v>0</v>
      </c>
      <c r="N367" s="14"/>
      <c r="O367" s="14"/>
      <c r="P367" s="14" t="s">
        <v>31</v>
      </c>
      <c r="Q367" s="14">
        <f>IF(ISERROR(N367-O367-P367),0,N367-O367-P367)</f>
        <v>0</v>
      </c>
      <c r="R367" s="15" t="s">
        <v>32</v>
      </c>
      <c r="S367" s="14">
        <f>IF(ISERROR((R367*Q367)),0,(R367*Q367))</f>
        <v>0</v>
      </c>
      <c r="T367" s="14" t="s">
        <v>33</v>
      </c>
      <c r="U367" s="14">
        <f>IF(ISERROR(S367*T367),0,S367*T367)</f>
        <v>0</v>
      </c>
      <c r="V367" s="12"/>
      <c r="W367" s="12"/>
    </row>
    <row r="368" spans="1:23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3"/>
      <c r="L368" s="13"/>
      <c r="M368" s="13">
        <f>IF(ISERROR(K368-L368),0,K368-L368)</f>
        <v>0</v>
      </c>
      <c r="N368" s="14"/>
      <c r="O368" s="14"/>
      <c r="P368" s="14" t="s">
        <v>31</v>
      </c>
      <c r="Q368" s="14">
        <f>IF(ISERROR(N368-O368-P368),0,N368-O368-P368)</f>
        <v>0</v>
      </c>
      <c r="R368" s="15" t="s">
        <v>32</v>
      </c>
      <c r="S368" s="14">
        <f>IF(ISERROR((R368*Q368)),0,(R368*Q368))</f>
        <v>0</v>
      </c>
      <c r="T368" s="14" t="s">
        <v>33</v>
      </c>
      <c r="U368" s="14">
        <f>IF(ISERROR(S368*T368),0,S368*T368)</f>
        <v>0</v>
      </c>
      <c r="V368" s="12"/>
      <c r="W368" s="12"/>
    </row>
    <row r="369" spans="1:23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3"/>
      <c r="L369" s="13"/>
      <c r="M369" s="13">
        <f>IF(ISERROR(K369-L369),0,K369-L369)</f>
        <v>0</v>
      </c>
      <c r="N369" s="14"/>
      <c r="O369" s="14"/>
      <c r="P369" s="14" t="s">
        <v>31</v>
      </c>
      <c r="Q369" s="14">
        <f>IF(ISERROR(N369-O369-P369),0,N369-O369-P369)</f>
        <v>0</v>
      </c>
      <c r="R369" s="15" t="s">
        <v>32</v>
      </c>
      <c r="S369" s="14">
        <f>IF(ISERROR((R369*Q369)),0,(R369*Q369))</f>
        <v>0</v>
      </c>
      <c r="T369" s="14" t="s">
        <v>33</v>
      </c>
      <c r="U369" s="14">
        <f>IF(ISERROR(S369*T369),0,S369*T369)</f>
        <v>0</v>
      </c>
      <c r="V369" s="12"/>
      <c r="W369" s="12"/>
    </row>
    <row r="370" spans="1:23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3"/>
      <c r="L370" s="13"/>
      <c r="M370" s="13">
        <f>IF(ISERROR(K370-L370),0,K370-L370)</f>
        <v>0</v>
      </c>
      <c r="N370" s="14"/>
      <c r="O370" s="14"/>
      <c r="P370" s="14" t="s">
        <v>31</v>
      </c>
      <c r="Q370" s="14">
        <f>IF(ISERROR(N370-O370-P370),0,N370-O370-P370)</f>
        <v>0</v>
      </c>
      <c r="R370" s="15" t="s">
        <v>32</v>
      </c>
      <c r="S370" s="14">
        <f>IF(ISERROR((R370*Q370)),0,(R370*Q370))</f>
        <v>0</v>
      </c>
      <c r="T370" s="14" t="s">
        <v>33</v>
      </c>
      <c r="U370" s="14">
        <f>IF(ISERROR(S370*T370),0,S370*T370)</f>
        <v>0</v>
      </c>
      <c r="V370" s="12"/>
      <c r="W370" s="12"/>
    </row>
    <row r="371" spans="1:23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3"/>
      <c r="L371" s="13"/>
      <c r="M371" s="13">
        <f>IF(ISERROR(K371-L371),0,K371-L371)</f>
        <v>0</v>
      </c>
      <c r="N371" s="14"/>
      <c r="O371" s="14"/>
      <c r="P371" s="14" t="s">
        <v>31</v>
      </c>
      <c r="Q371" s="14">
        <f>IF(ISERROR(N371-O371-P371),0,N371-O371-P371)</f>
        <v>0</v>
      </c>
      <c r="R371" s="15" t="s">
        <v>32</v>
      </c>
      <c r="S371" s="14">
        <f>IF(ISERROR((R371*Q371)),0,(R371*Q371))</f>
        <v>0</v>
      </c>
      <c r="T371" s="14" t="s">
        <v>33</v>
      </c>
      <c r="U371" s="14">
        <f>IF(ISERROR(S371*T371),0,S371*T371)</f>
        <v>0</v>
      </c>
      <c r="V371" s="12"/>
      <c r="W371" s="12"/>
    </row>
    <row r="372" spans="1:23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3"/>
      <c r="L372" s="13"/>
      <c r="M372" s="13">
        <f>IF(ISERROR(K372-L372),0,K372-L372)</f>
        <v>0</v>
      </c>
      <c r="N372" s="14"/>
      <c r="O372" s="14"/>
      <c r="P372" s="14" t="s">
        <v>31</v>
      </c>
      <c r="Q372" s="14">
        <f>IF(ISERROR(N372-O372-P372),0,N372-O372-P372)</f>
        <v>0</v>
      </c>
      <c r="R372" s="15" t="s">
        <v>32</v>
      </c>
      <c r="S372" s="14">
        <f>IF(ISERROR((R372*Q372)),0,(R372*Q372))</f>
        <v>0</v>
      </c>
      <c r="T372" s="14" t="s">
        <v>33</v>
      </c>
      <c r="U372" s="14">
        <f>IF(ISERROR(S372*T372),0,S372*T372)</f>
        <v>0</v>
      </c>
      <c r="V372" s="12"/>
      <c r="W372" s="12"/>
    </row>
    <row r="373" spans="1:23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3"/>
      <c r="L373" s="13"/>
      <c r="M373" s="13">
        <f>IF(ISERROR(K373-L373),0,K373-L373)</f>
        <v>0</v>
      </c>
      <c r="N373" s="14"/>
      <c r="O373" s="14"/>
      <c r="P373" s="14" t="s">
        <v>31</v>
      </c>
      <c r="Q373" s="14">
        <f>IF(ISERROR(N373-O373-P373),0,N373-O373-P373)</f>
        <v>0</v>
      </c>
      <c r="R373" s="15" t="s">
        <v>32</v>
      </c>
      <c r="S373" s="14">
        <f>IF(ISERROR((R373*Q373)),0,(R373*Q373))</f>
        <v>0</v>
      </c>
      <c r="T373" s="14" t="s">
        <v>33</v>
      </c>
      <c r="U373" s="14">
        <f>IF(ISERROR(S373*T373),0,S373*T373)</f>
        <v>0</v>
      </c>
      <c r="V373" s="12"/>
      <c r="W373" s="12"/>
    </row>
    <row r="374" spans="1:23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3"/>
      <c r="L374" s="13"/>
      <c r="M374" s="13">
        <f>IF(ISERROR(K374-L374),0,K374-L374)</f>
        <v>0</v>
      </c>
      <c r="N374" s="14"/>
      <c r="O374" s="14"/>
      <c r="P374" s="14" t="s">
        <v>31</v>
      </c>
      <c r="Q374" s="14">
        <f>IF(ISERROR(N374-O374-P374),0,N374-O374-P374)</f>
        <v>0</v>
      </c>
      <c r="R374" s="15" t="s">
        <v>32</v>
      </c>
      <c r="S374" s="14">
        <f>IF(ISERROR((R374*Q374)),0,(R374*Q374))</f>
        <v>0</v>
      </c>
      <c r="T374" s="14" t="s">
        <v>33</v>
      </c>
      <c r="U374" s="14">
        <f>IF(ISERROR(S374*T374),0,S374*T374)</f>
        <v>0</v>
      </c>
      <c r="V374" s="12"/>
      <c r="W374" s="12"/>
    </row>
    <row r="375" spans="1:23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3"/>
      <c r="L375" s="13"/>
      <c r="M375" s="13">
        <f>IF(ISERROR(K375-L375),0,K375-L375)</f>
        <v>0</v>
      </c>
      <c r="N375" s="14"/>
      <c r="O375" s="14"/>
      <c r="P375" s="14" t="s">
        <v>31</v>
      </c>
      <c r="Q375" s="14">
        <f>IF(ISERROR(N375-O375-P375),0,N375-O375-P375)</f>
        <v>0</v>
      </c>
      <c r="R375" s="15" t="s">
        <v>32</v>
      </c>
      <c r="S375" s="14">
        <f>IF(ISERROR((R375*Q375)),0,(R375*Q375))</f>
        <v>0</v>
      </c>
      <c r="T375" s="14" t="s">
        <v>33</v>
      </c>
      <c r="U375" s="14">
        <f>IF(ISERROR(S375*T375),0,S375*T375)</f>
        <v>0</v>
      </c>
      <c r="V375" s="12"/>
      <c r="W375" s="12"/>
    </row>
    <row r="376" spans="1:23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3"/>
      <c r="L376" s="13"/>
      <c r="M376" s="13">
        <f>IF(ISERROR(K376-L376),0,K376-L376)</f>
        <v>0</v>
      </c>
      <c r="N376" s="14"/>
      <c r="O376" s="14"/>
      <c r="P376" s="14" t="s">
        <v>31</v>
      </c>
      <c r="Q376" s="14">
        <f>IF(ISERROR(N376-O376-P376),0,N376-O376-P376)</f>
        <v>0</v>
      </c>
      <c r="R376" s="15" t="s">
        <v>32</v>
      </c>
      <c r="S376" s="14">
        <f>IF(ISERROR((R376*Q376)),0,(R376*Q376))</f>
        <v>0</v>
      </c>
      <c r="T376" s="14" t="s">
        <v>33</v>
      </c>
      <c r="U376" s="14">
        <f>IF(ISERROR(S376*T376),0,S376*T376)</f>
        <v>0</v>
      </c>
      <c r="V376" s="12"/>
      <c r="W376" s="12"/>
    </row>
    <row r="377" spans="1:23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3"/>
      <c r="L377" s="13"/>
      <c r="M377" s="13">
        <f>IF(ISERROR(K377-L377),0,K377-L377)</f>
        <v>0</v>
      </c>
      <c r="N377" s="14"/>
      <c r="O377" s="14"/>
      <c r="P377" s="14" t="s">
        <v>31</v>
      </c>
      <c r="Q377" s="14">
        <f>IF(ISERROR(N377-O377-P377),0,N377-O377-P377)</f>
        <v>0</v>
      </c>
      <c r="R377" s="15" t="s">
        <v>32</v>
      </c>
      <c r="S377" s="14">
        <f>IF(ISERROR((R377*Q377)),0,(R377*Q377))</f>
        <v>0</v>
      </c>
      <c r="T377" s="14" t="s">
        <v>33</v>
      </c>
      <c r="U377" s="14">
        <f>IF(ISERROR(S377*T377),0,S377*T377)</f>
        <v>0</v>
      </c>
      <c r="V377" s="12"/>
      <c r="W377" s="12"/>
    </row>
    <row r="378" spans="1:23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3"/>
      <c r="L378" s="13"/>
      <c r="M378" s="13">
        <f>IF(ISERROR(K378-L378),0,K378-L378)</f>
        <v>0</v>
      </c>
      <c r="N378" s="14"/>
      <c r="O378" s="14"/>
      <c r="P378" s="14" t="s">
        <v>31</v>
      </c>
      <c r="Q378" s="14">
        <f>IF(ISERROR(N378-O378-P378),0,N378-O378-P378)</f>
        <v>0</v>
      </c>
      <c r="R378" s="15" t="s">
        <v>32</v>
      </c>
      <c r="S378" s="14">
        <f>IF(ISERROR((R378*Q378)),0,(R378*Q378))</f>
        <v>0</v>
      </c>
      <c r="T378" s="14" t="s">
        <v>33</v>
      </c>
      <c r="U378" s="14">
        <f>IF(ISERROR(S378*T378),0,S378*T378)</f>
        <v>0</v>
      </c>
      <c r="V378" s="12"/>
      <c r="W378" s="12"/>
    </row>
    <row r="379" spans="1:23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3"/>
      <c r="L379" s="13"/>
      <c r="M379" s="13">
        <f>IF(ISERROR(K379-L379),0,K379-L379)</f>
        <v>0</v>
      </c>
      <c r="N379" s="14"/>
      <c r="O379" s="14"/>
      <c r="P379" s="14" t="s">
        <v>31</v>
      </c>
      <c r="Q379" s="14">
        <f>IF(ISERROR(N379-O379-P379),0,N379-O379-P379)</f>
        <v>0</v>
      </c>
      <c r="R379" s="15" t="s">
        <v>32</v>
      </c>
      <c r="S379" s="14">
        <f>IF(ISERROR((R379*Q379)),0,(R379*Q379))</f>
        <v>0</v>
      </c>
      <c r="T379" s="14" t="s">
        <v>33</v>
      </c>
      <c r="U379" s="14">
        <f>IF(ISERROR(S379*T379),0,S379*T379)</f>
        <v>0</v>
      </c>
      <c r="V379" s="12"/>
      <c r="W379" s="12"/>
    </row>
    <row r="380" spans="1:23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3"/>
      <c r="L380" s="13"/>
      <c r="M380" s="13">
        <f>IF(ISERROR(K380-L380),0,K380-L380)</f>
        <v>0</v>
      </c>
      <c r="N380" s="14"/>
      <c r="O380" s="14"/>
      <c r="P380" s="14" t="s">
        <v>31</v>
      </c>
      <c r="Q380" s="14">
        <f>IF(ISERROR(N380-O380-P380),0,N380-O380-P380)</f>
        <v>0</v>
      </c>
      <c r="R380" s="15" t="s">
        <v>32</v>
      </c>
      <c r="S380" s="14">
        <f>IF(ISERROR((R380*Q380)),0,(R380*Q380))</f>
        <v>0</v>
      </c>
      <c r="T380" s="14" t="s">
        <v>33</v>
      </c>
      <c r="U380" s="14">
        <f>IF(ISERROR(S380*T380),0,S380*T380)</f>
        <v>0</v>
      </c>
      <c r="V380" s="12"/>
      <c r="W380" s="12"/>
    </row>
    <row r="381" spans="1:23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3"/>
      <c r="L381" s="13"/>
      <c r="M381" s="13">
        <f>IF(ISERROR(K381-L381),0,K381-L381)</f>
        <v>0</v>
      </c>
      <c r="N381" s="14"/>
      <c r="O381" s="14"/>
      <c r="P381" s="14" t="s">
        <v>31</v>
      </c>
      <c r="Q381" s="14">
        <f>IF(ISERROR(N381-O381-P381),0,N381-O381-P381)</f>
        <v>0</v>
      </c>
      <c r="R381" s="15" t="s">
        <v>32</v>
      </c>
      <c r="S381" s="14">
        <f>IF(ISERROR((R381*Q381)),0,(R381*Q381))</f>
        <v>0</v>
      </c>
      <c r="T381" s="14" t="s">
        <v>33</v>
      </c>
      <c r="U381" s="14">
        <f>IF(ISERROR(S381*T381),0,S381*T381)</f>
        <v>0</v>
      </c>
      <c r="V381" s="12"/>
      <c r="W381" s="12"/>
    </row>
    <row r="382" spans="1:23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3"/>
      <c r="L382" s="13"/>
      <c r="M382" s="13">
        <f>IF(ISERROR(K382-L382),0,K382-L382)</f>
        <v>0</v>
      </c>
      <c r="N382" s="14"/>
      <c r="O382" s="14"/>
      <c r="P382" s="14" t="s">
        <v>31</v>
      </c>
      <c r="Q382" s="14">
        <f>IF(ISERROR(N382-O382-P382),0,N382-O382-P382)</f>
        <v>0</v>
      </c>
      <c r="R382" s="15" t="s">
        <v>32</v>
      </c>
      <c r="S382" s="14">
        <f>IF(ISERROR((R382*Q382)),0,(R382*Q382))</f>
        <v>0</v>
      </c>
      <c r="T382" s="14" t="s">
        <v>33</v>
      </c>
      <c r="U382" s="14">
        <f>IF(ISERROR(S382*T382),0,S382*T382)</f>
        <v>0</v>
      </c>
      <c r="V382" s="12"/>
      <c r="W382" s="12"/>
    </row>
    <row r="383" spans="1:23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3"/>
      <c r="L383" s="13"/>
      <c r="M383" s="13">
        <f>IF(ISERROR(K383-L383),0,K383-L383)</f>
        <v>0</v>
      </c>
      <c r="N383" s="14"/>
      <c r="O383" s="14"/>
      <c r="P383" s="14" t="s">
        <v>31</v>
      </c>
      <c r="Q383" s="14">
        <f>IF(ISERROR(N383-O383-P383),0,N383-O383-P383)</f>
        <v>0</v>
      </c>
      <c r="R383" s="15" t="s">
        <v>32</v>
      </c>
      <c r="S383" s="14">
        <f>IF(ISERROR((R383*Q383)),0,(R383*Q383))</f>
        <v>0</v>
      </c>
      <c r="T383" s="14" t="s">
        <v>33</v>
      </c>
      <c r="U383" s="14">
        <f>IF(ISERROR(S383*T383),0,S383*T383)</f>
        <v>0</v>
      </c>
      <c r="V383" s="12"/>
      <c r="W383" s="12"/>
    </row>
    <row r="384" spans="1:23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3"/>
      <c r="L384" s="13"/>
      <c r="M384" s="13">
        <f>IF(ISERROR(K384-L384),0,K384-L384)</f>
        <v>0</v>
      </c>
      <c r="N384" s="14"/>
      <c r="O384" s="14"/>
      <c r="P384" s="14" t="s">
        <v>31</v>
      </c>
      <c r="Q384" s="14">
        <f>IF(ISERROR(N384-O384-P384),0,N384-O384-P384)</f>
        <v>0</v>
      </c>
      <c r="R384" s="15" t="s">
        <v>32</v>
      </c>
      <c r="S384" s="14">
        <f>IF(ISERROR((R384*Q384)),0,(R384*Q384))</f>
        <v>0</v>
      </c>
      <c r="T384" s="14" t="s">
        <v>33</v>
      </c>
      <c r="U384" s="14">
        <f>IF(ISERROR(S384*T384),0,S384*T384)</f>
        <v>0</v>
      </c>
      <c r="V384" s="12"/>
      <c r="W384" s="12"/>
    </row>
    <row r="385" spans="1:23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3"/>
      <c r="L385" s="13"/>
      <c r="M385" s="13">
        <f>IF(ISERROR(K385-L385),0,K385-L385)</f>
        <v>0</v>
      </c>
      <c r="N385" s="14"/>
      <c r="O385" s="14"/>
      <c r="P385" s="14" t="s">
        <v>31</v>
      </c>
      <c r="Q385" s="14">
        <f>IF(ISERROR(N385-O385-P385),0,N385-O385-P385)</f>
        <v>0</v>
      </c>
      <c r="R385" s="15" t="s">
        <v>32</v>
      </c>
      <c r="S385" s="14">
        <f>IF(ISERROR((R385*Q385)),0,(R385*Q385))</f>
        <v>0</v>
      </c>
      <c r="T385" s="14" t="s">
        <v>33</v>
      </c>
      <c r="U385" s="14">
        <f>IF(ISERROR(S385*T385),0,S385*T385)</f>
        <v>0</v>
      </c>
      <c r="V385" s="12"/>
      <c r="W385" s="12"/>
    </row>
    <row r="386" spans="1:23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3"/>
      <c r="L386" s="13"/>
      <c r="M386" s="13">
        <f>IF(ISERROR(K386-L386),0,K386-L386)</f>
        <v>0</v>
      </c>
      <c r="N386" s="14"/>
      <c r="O386" s="14"/>
      <c r="P386" s="14" t="s">
        <v>31</v>
      </c>
      <c r="Q386" s="14">
        <f>IF(ISERROR(N386-O386-P386),0,N386-O386-P386)</f>
        <v>0</v>
      </c>
      <c r="R386" s="15" t="s">
        <v>32</v>
      </c>
      <c r="S386" s="14">
        <f>IF(ISERROR((R386*Q386)),0,(R386*Q386))</f>
        <v>0</v>
      </c>
      <c r="T386" s="14" t="s">
        <v>33</v>
      </c>
      <c r="U386" s="14">
        <f>IF(ISERROR(S386*T386),0,S386*T386)</f>
        <v>0</v>
      </c>
      <c r="V386" s="12"/>
      <c r="W386" s="12"/>
    </row>
    <row r="387" spans="1:23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3"/>
      <c r="L387" s="13"/>
      <c r="M387" s="13">
        <f>IF(ISERROR(K387-L387),0,K387-L387)</f>
        <v>0</v>
      </c>
      <c r="N387" s="14"/>
      <c r="O387" s="14"/>
      <c r="P387" s="14" t="s">
        <v>31</v>
      </c>
      <c r="Q387" s="14">
        <f>IF(ISERROR(N387-O387-P387),0,N387-O387-P387)</f>
        <v>0</v>
      </c>
      <c r="R387" s="15" t="s">
        <v>32</v>
      </c>
      <c r="S387" s="14">
        <f>IF(ISERROR((R387*Q387)),0,(R387*Q387))</f>
        <v>0</v>
      </c>
      <c r="T387" s="14" t="s">
        <v>33</v>
      </c>
      <c r="U387" s="14">
        <f>IF(ISERROR(S387*T387),0,S387*T387)</f>
        <v>0</v>
      </c>
      <c r="V387" s="12"/>
      <c r="W387" s="12"/>
    </row>
    <row r="388" spans="1:23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3"/>
      <c r="L388" s="13"/>
      <c r="M388" s="13">
        <f>IF(ISERROR(K388-L388),0,K388-L388)</f>
        <v>0</v>
      </c>
      <c r="N388" s="14"/>
      <c r="O388" s="14"/>
      <c r="P388" s="14" t="s">
        <v>31</v>
      </c>
      <c r="Q388" s="14">
        <f>IF(ISERROR(N388-O388-P388),0,N388-O388-P388)</f>
        <v>0</v>
      </c>
      <c r="R388" s="15" t="s">
        <v>32</v>
      </c>
      <c r="S388" s="14">
        <f>IF(ISERROR((R388*Q388)),0,(R388*Q388))</f>
        <v>0</v>
      </c>
      <c r="T388" s="14" t="s">
        <v>33</v>
      </c>
      <c r="U388" s="14">
        <f>IF(ISERROR(S388*T388),0,S388*T388)</f>
        <v>0</v>
      </c>
      <c r="V388" s="12"/>
      <c r="W388" s="12"/>
    </row>
    <row r="389" spans="1:23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3"/>
      <c r="L389" s="13"/>
      <c r="M389" s="13">
        <f>IF(ISERROR(K389-L389),0,K389-L389)</f>
        <v>0</v>
      </c>
      <c r="N389" s="14"/>
      <c r="O389" s="14"/>
      <c r="P389" s="14" t="s">
        <v>31</v>
      </c>
      <c r="Q389" s="14">
        <f>IF(ISERROR(N389-O389-P389),0,N389-O389-P389)</f>
        <v>0</v>
      </c>
      <c r="R389" s="15" t="s">
        <v>32</v>
      </c>
      <c r="S389" s="14">
        <f>IF(ISERROR((R389*Q389)),0,(R389*Q389))</f>
        <v>0</v>
      </c>
      <c r="T389" s="14" t="s">
        <v>33</v>
      </c>
      <c r="U389" s="14">
        <f>IF(ISERROR(S389*T389),0,S389*T389)</f>
        <v>0</v>
      </c>
      <c r="V389" s="12"/>
      <c r="W389" s="12"/>
    </row>
    <row r="390" spans="1:23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3"/>
      <c r="L390" s="13"/>
      <c r="M390" s="13">
        <f>IF(ISERROR(K390-L390),0,K390-L390)</f>
        <v>0</v>
      </c>
      <c r="N390" s="14"/>
      <c r="O390" s="14"/>
      <c r="P390" s="14" t="s">
        <v>31</v>
      </c>
      <c r="Q390" s="14">
        <f>IF(ISERROR(N390-O390-P390),0,N390-O390-P390)</f>
        <v>0</v>
      </c>
      <c r="R390" s="15" t="s">
        <v>32</v>
      </c>
      <c r="S390" s="14">
        <f>IF(ISERROR((R390*Q390)),0,(R390*Q390))</f>
        <v>0</v>
      </c>
      <c r="T390" s="14" t="s">
        <v>33</v>
      </c>
      <c r="U390" s="14">
        <f>IF(ISERROR(S390*T390),0,S390*T390)</f>
        <v>0</v>
      </c>
      <c r="V390" s="12"/>
      <c r="W390" s="12"/>
    </row>
    <row r="391" spans="1:23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3"/>
      <c r="L391" s="13"/>
      <c r="M391" s="13">
        <f>IF(ISERROR(K391-L391),0,K391-L391)</f>
        <v>0</v>
      </c>
      <c r="N391" s="14"/>
      <c r="O391" s="14"/>
      <c r="P391" s="14" t="s">
        <v>31</v>
      </c>
      <c r="Q391" s="14">
        <f>IF(ISERROR(N391-O391-P391),0,N391-O391-P391)</f>
        <v>0</v>
      </c>
      <c r="R391" s="15" t="s">
        <v>32</v>
      </c>
      <c r="S391" s="14">
        <f>IF(ISERROR((R391*Q391)),0,(R391*Q391))</f>
        <v>0</v>
      </c>
      <c r="T391" s="14" t="s">
        <v>33</v>
      </c>
      <c r="U391" s="14">
        <f>IF(ISERROR(S391*T391),0,S391*T391)</f>
        <v>0</v>
      </c>
      <c r="V391" s="12"/>
      <c r="W391" s="12"/>
    </row>
    <row r="392" spans="1:23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3"/>
      <c r="L392" s="13"/>
      <c r="M392" s="13">
        <f>IF(ISERROR(K392-L392),0,K392-L392)</f>
        <v>0</v>
      </c>
      <c r="N392" s="14"/>
      <c r="O392" s="14"/>
      <c r="P392" s="14" t="s">
        <v>31</v>
      </c>
      <c r="Q392" s="14">
        <f>IF(ISERROR(N392-O392-P392),0,N392-O392-P392)</f>
        <v>0</v>
      </c>
      <c r="R392" s="15" t="s">
        <v>32</v>
      </c>
      <c r="S392" s="14">
        <f>IF(ISERROR((R392*Q392)),0,(R392*Q392))</f>
        <v>0</v>
      </c>
      <c r="T392" s="14" t="s">
        <v>33</v>
      </c>
      <c r="U392" s="14">
        <f>IF(ISERROR(S392*T392),0,S392*T392)</f>
        <v>0</v>
      </c>
      <c r="V392" s="12"/>
      <c r="W392" s="12"/>
    </row>
    <row r="393" spans="1:23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3"/>
      <c r="L393" s="13"/>
      <c r="M393" s="13">
        <f>IF(ISERROR(K393-L393),0,K393-L393)</f>
        <v>0</v>
      </c>
      <c r="N393" s="14"/>
      <c r="O393" s="14"/>
      <c r="P393" s="14" t="s">
        <v>31</v>
      </c>
      <c r="Q393" s="14">
        <f>IF(ISERROR(N393-O393-P393),0,N393-O393-P393)</f>
        <v>0</v>
      </c>
      <c r="R393" s="15" t="s">
        <v>32</v>
      </c>
      <c r="S393" s="14">
        <f>IF(ISERROR((R393*Q393)),0,(R393*Q393))</f>
        <v>0</v>
      </c>
      <c r="T393" s="14" t="s">
        <v>33</v>
      </c>
      <c r="U393" s="14">
        <f>IF(ISERROR(S393*T393),0,S393*T393)</f>
        <v>0</v>
      </c>
      <c r="V393" s="12"/>
      <c r="W393" s="12"/>
    </row>
    <row r="394" spans="1:23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3"/>
      <c r="L394" s="13"/>
      <c r="M394" s="13">
        <f>IF(ISERROR(K394-L394),0,K394-L394)</f>
        <v>0</v>
      </c>
      <c r="N394" s="14"/>
      <c r="O394" s="14"/>
      <c r="P394" s="14" t="s">
        <v>31</v>
      </c>
      <c r="Q394" s="14">
        <f>IF(ISERROR(N394-O394-P394),0,N394-O394-P394)</f>
        <v>0</v>
      </c>
      <c r="R394" s="15" t="s">
        <v>32</v>
      </c>
      <c r="S394" s="14">
        <f>IF(ISERROR((R394*Q394)),0,(R394*Q394))</f>
        <v>0</v>
      </c>
      <c r="T394" s="14" t="s">
        <v>33</v>
      </c>
      <c r="U394" s="14">
        <f>IF(ISERROR(S394*T394),0,S394*T394)</f>
        <v>0</v>
      </c>
      <c r="V394" s="12"/>
      <c r="W394" s="12"/>
    </row>
    <row r="395" spans="1:23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3"/>
      <c r="L395" s="13"/>
      <c r="M395" s="13">
        <f>IF(ISERROR(K395-L395),0,K395-L395)</f>
        <v>0</v>
      </c>
      <c r="N395" s="14"/>
      <c r="O395" s="14"/>
      <c r="P395" s="14" t="s">
        <v>31</v>
      </c>
      <c r="Q395" s="14">
        <f>IF(ISERROR(N395-O395-P395),0,N395-O395-P395)</f>
        <v>0</v>
      </c>
      <c r="R395" s="15" t="s">
        <v>32</v>
      </c>
      <c r="S395" s="14">
        <f>IF(ISERROR((R395*Q395)),0,(R395*Q395))</f>
        <v>0</v>
      </c>
      <c r="T395" s="14" t="s">
        <v>33</v>
      </c>
      <c r="U395" s="14">
        <f>IF(ISERROR(S395*T395),0,S395*T395)</f>
        <v>0</v>
      </c>
      <c r="V395" s="12"/>
      <c r="W395" s="12"/>
    </row>
    <row r="396" spans="1:23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3"/>
      <c r="L396" s="13"/>
      <c r="M396" s="13">
        <f>IF(ISERROR(K396-L396),0,K396-L396)</f>
        <v>0</v>
      </c>
      <c r="N396" s="14"/>
      <c r="O396" s="14"/>
      <c r="P396" s="14" t="s">
        <v>31</v>
      </c>
      <c r="Q396" s="14">
        <f>IF(ISERROR(N396-O396-P396),0,N396-O396-P396)</f>
        <v>0</v>
      </c>
      <c r="R396" s="15" t="s">
        <v>32</v>
      </c>
      <c r="S396" s="14">
        <f>IF(ISERROR((R396*Q396)),0,(R396*Q396))</f>
        <v>0</v>
      </c>
      <c r="T396" s="14" t="s">
        <v>33</v>
      </c>
      <c r="U396" s="14">
        <f>IF(ISERROR(S396*T396),0,S396*T396)</f>
        <v>0</v>
      </c>
      <c r="V396" s="12"/>
      <c r="W396" s="12"/>
    </row>
    <row r="397" spans="1:23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3"/>
      <c r="L397" s="13"/>
      <c r="M397" s="13">
        <f>IF(ISERROR(K397-L397),0,K397-L397)</f>
        <v>0</v>
      </c>
      <c r="N397" s="14"/>
      <c r="O397" s="14"/>
      <c r="P397" s="14" t="s">
        <v>31</v>
      </c>
      <c r="Q397" s="14">
        <f>IF(ISERROR(N397-O397-P397),0,N397-O397-P397)</f>
        <v>0</v>
      </c>
      <c r="R397" s="15" t="s">
        <v>32</v>
      </c>
      <c r="S397" s="14">
        <f>IF(ISERROR((R397*Q397)),0,(R397*Q397))</f>
        <v>0</v>
      </c>
      <c r="T397" s="14" t="s">
        <v>33</v>
      </c>
      <c r="U397" s="14">
        <f>IF(ISERROR(S397*T397),0,S397*T397)</f>
        <v>0</v>
      </c>
      <c r="V397" s="12"/>
      <c r="W397" s="12"/>
    </row>
    <row r="398" spans="1:23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3"/>
      <c r="L398" s="13"/>
      <c r="M398" s="13">
        <f>IF(ISERROR(K398-L398),0,K398-L398)</f>
        <v>0</v>
      </c>
      <c r="N398" s="14"/>
      <c r="O398" s="14"/>
      <c r="P398" s="14" t="s">
        <v>31</v>
      </c>
      <c r="Q398" s="14">
        <f>IF(ISERROR(N398-O398-P398),0,N398-O398-P398)</f>
        <v>0</v>
      </c>
      <c r="R398" s="15" t="s">
        <v>32</v>
      </c>
      <c r="S398" s="14">
        <f>IF(ISERROR((R398*Q398)),0,(R398*Q398))</f>
        <v>0</v>
      </c>
      <c r="T398" s="14" t="s">
        <v>33</v>
      </c>
      <c r="U398" s="14">
        <f>IF(ISERROR(S398*T398),0,S398*T398)</f>
        <v>0</v>
      </c>
      <c r="V398" s="12"/>
      <c r="W398" s="12"/>
    </row>
    <row r="399" spans="1:23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3"/>
      <c r="L399" s="13"/>
      <c r="M399" s="13">
        <f>IF(ISERROR(K399-L399),0,K399-L399)</f>
        <v>0</v>
      </c>
      <c r="N399" s="14"/>
      <c r="O399" s="14"/>
      <c r="P399" s="14" t="s">
        <v>31</v>
      </c>
      <c r="Q399" s="14">
        <f>IF(ISERROR(N399-O399-P399),0,N399-O399-P399)</f>
        <v>0</v>
      </c>
      <c r="R399" s="15" t="s">
        <v>32</v>
      </c>
      <c r="S399" s="14">
        <f>IF(ISERROR((R399*Q399)),0,(R399*Q399))</f>
        <v>0</v>
      </c>
      <c r="T399" s="14" t="s">
        <v>33</v>
      </c>
      <c r="U399" s="14">
        <f>IF(ISERROR(S399*T399),0,S399*T399)</f>
        <v>0</v>
      </c>
      <c r="V399" s="12"/>
      <c r="W399" s="12"/>
    </row>
    <row r="400" spans="1:23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3"/>
      <c r="L400" s="13"/>
      <c r="M400" s="13">
        <f>IF(ISERROR(K400-L400),0,K400-L400)</f>
        <v>0</v>
      </c>
      <c r="N400" s="14"/>
      <c r="O400" s="14"/>
      <c r="P400" s="14" t="s">
        <v>31</v>
      </c>
      <c r="Q400" s="14">
        <f>IF(ISERROR(N400-O400-P400),0,N400-O400-P400)</f>
        <v>0</v>
      </c>
      <c r="R400" s="15" t="s">
        <v>32</v>
      </c>
      <c r="S400" s="14">
        <f>IF(ISERROR((R400*Q400)),0,(R400*Q400))</f>
        <v>0</v>
      </c>
      <c r="T400" s="14" t="s">
        <v>33</v>
      </c>
      <c r="U400" s="14">
        <f>IF(ISERROR(S400*T400),0,S400*T400)</f>
        <v>0</v>
      </c>
      <c r="V400" s="12"/>
      <c r="W400" s="12"/>
    </row>
    <row r="401" spans="1:23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3"/>
      <c r="L401" s="13"/>
      <c r="M401" s="13">
        <f>IF(ISERROR(K401-L401),0,K401-L401)</f>
        <v>0</v>
      </c>
      <c r="N401" s="14"/>
      <c r="O401" s="14"/>
      <c r="P401" s="14" t="s">
        <v>31</v>
      </c>
      <c r="Q401" s="14">
        <f>IF(ISERROR(N401-O401-P401),0,N401-O401-P401)</f>
        <v>0</v>
      </c>
      <c r="R401" s="15" t="s">
        <v>32</v>
      </c>
      <c r="S401" s="14">
        <f>IF(ISERROR((R401*Q401)),0,(R401*Q401))</f>
        <v>0</v>
      </c>
      <c r="T401" s="14" t="s">
        <v>33</v>
      </c>
      <c r="U401" s="14">
        <f>IF(ISERROR(S401*T401),0,S401*T401)</f>
        <v>0</v>
      </c>
      <c r="V401" s="12"/>
      <c r="W401" s="12"/>
    </row>
    <row r="402" spans="1:23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3"/>
      <c r="L402" s="13"/>
      <c r="M402" s="13">
        <f>IF(ISERROR(K402-L402),0,K402-L402)</f>
        <v>0</v>
      </c>
      <c r="N402" s="14"/>
      <c r="O402" s="14"/>
      <c r="P402" s="14" t="s">
        <v>31</v>
      </c>
      <c r="Q402" s="14">
        <f>IF(ISERROR(N402-O402-P402),0,N402-O402-P402)</f>
        <v>0</v>
      </c>
      <c r="R402" s="15" t="s">
        <v>32</v>
      </c>
      <c r="S402" s="14">
        <f>IF(ISERROR((R402*Q402)),0,(R402*Q402))</f>
        <v>0</v>
      </c>
      <c r="T402" s="14" t="s">
        <v>33</v>
      </c>
      <c r="U402" s="14">
        <f>IF(ISERROR(S402*T402),0,S402*T402)</f>
        <v>0</v>
      </c>
      <c r="V402" s="12"/>
      <c r="W402" s="12"/>
    </row>
    <row r="403" spans="1:23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3"/>
      <c r="L403" s="13"/>
      <c r="M403" s="13">
        <f>IF(ISERROR(K403-L403),0,K403-L403)</f>
        <v>0</v>
      </c>
      <c r="N403" s="14"/>
      <c r="O403" s="14"/>
      <c r="P403" s="14" t="s">
        <v>31</v>
      </c>
      <c r="Q403" s="14">
        <f>IF(ISERROR(N403-O403-P403),0,N403-O403-P403)</f>
        <v>0</v>
      </c>
      <c r="R403" s="15" t="s">
        <v>32</v>
      </c>
      <c r="S403" s="14">
        <f>IF(ISERROR((R403*Q403)),0,(R403*Q403))</f>
        <v>0</v>
      </c>
      <c r="T403" s="14" t="s">
        <v>33</v>
      </c>
      <c r="U403" s="14">
        <f>IF(ISERROR(S403*T403),0,S403*T403)</f>
        <v>0</v>
      </c>
      <c r="V403" s="12"/>
      <c r="W403" s="12"/>
    </row>
    <row r="404" spans="1:23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3"/>
      <c r="L404" s="13"/>
      <c r="M404" s="13">
        <f>IF(ISERROR(K404-L404),0,K404-L404)</f>
        <v>0</v>
      </c>
      <c r="N404" s="14"/>
      <c r="O404" s="14"/>
      <c r="P404" s="14" t="s">
        <v>31</v>
      </c>
      <c r="Q404" s="14">
        <f>IF(ISERROR(N404-O404-P404),0,N404-O404-P404)</f>
        <v>0</v>
      </c>
      <c r="R404" s="15" t="s">
        <v>32</v>
      </c>
      <c r="S404" s="14">
        <f>IF(ISERROR((R404*Q404)),0,(R404*Q404))</f>
        <v>0</v>
      </c>
      <c r="T404" s="14" t="s">
        <v>33</v>
      </c>
      <c r="U404" s="14">
        <f>IF(ISERROR(S404*T404),0,S404*T404)</f>
        <v>0</v>
      </c>
      <c r="V404" s="12"/>
      <c r="W404" s="12"/>
    </row>
    <row r="405" spans="1:23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3"/>
      <c r="L405" s="13"/>
      <c r="M405" s="13">
        <f>IF(ISERROR(K405-L405),0,K405-L405)</f>
        <v>0</v>
      </c>
      <c r="N405" s="14"/>
      <c r="O405" s="14"/>
      <c r="P405" s="14" t="s">
        <v>31</v>
      </c>
      <c r="Q405" s="14">
        <f>IF(ISERROR(N405-O405-P405),0,N405-O405-P405)</f>
        <v>0</v>
      </c>
      <c r="R405" s="15" t="s">
        <v>32</v>
      </c>
      <c r="S405" s="14">
        <f>IF(ISERROR((R405*Q405)),0,(R405*Q405))</f>
        <v>0</v>
      </c>
      <c r="T405" s="14" t="s">
        <v>33</v>
      </c>
      <c r="U405" s="14">
        <f>IF(ISERROR(S405*T405),0,S405*T405)</f>
        <v>0</v>
      </c>
      <c r="V405" s="12"/>
      <c r="W405" s="12"/>
    </row>
    <row r="406" spans="1:23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3"/>
      <c r="L406" s="13"/>
      <c r="M406" s="13">
        <f>IF(ISERROR(K406-L406),0,K406-L406)</f>
        <v>0</v>
      </c>
      <c r="N406" s="14"/>
      <c r="O406" s="14"/>
      <c r="P406" s="14" t="s">
        <v>31</v>
      </c>
      <c r="Q406" s="14">
        <f>IF(ISERROR(N406-O406-P406),0,N406-O406-P406)</f>
        <v>0</v>
      </c>
      <c r="R406" s="15" t="s">
        <v>32</v>
      </c>
      <c r="S406" s="14">
        <f>IF(ISERROR((R406*Q406)),0,(R406*Q406))</f>
        <v>0</v>
      </c>
      <c r="T406" s="14" t="s">
        <v>33</v>
      </c>
      <c r="U406" s="14">
        <f>IF(ISERROR(S406*T406),0,S406*T406)</f>
        <v>0</v>
      </c>
      <c r="V406" s="12"/>
      <c r="W406" s="12"/>
    </row>
    <row r="407" spans="1:23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3"/>
      <c r="L407" s="13"/>
      <c r="M407" s="13">
        <f>IF(ISERROR(K407-L407),0,K407-L407)</f>
        <v>0</v>
      </c>
      <c r="N407" s="14"/>
      <c r="O407" s="14"/>
      <c r="P407" s="14" t="s">
        <v>31</v>
      </c>
      <c r="Q407" s="14">
        <f>IF(ISERROR(N407-O407-P407),0,N407-O407-P407)</f>
        <v>0</v>
      </c>
      <c r="R407" s="15" t="s">
        <v>32</v>
      </c>
      <c r="S407" s="14">
        <f>IF(ISERROR((R407*Q407)),0,(R407*Q407))</f>
        <v>0</v>
      </c>
      <c r="T407" s="14" t="s">
        <v>33</v>
      </c>
      <c r="U407" s="14">
        <f>IF(ISERROR(S407*T407),0,S407*T407)</f>
        <v>0</v>
      </c>
      <c r="V407" s="12"/>
      <c r="W407" s="12"/>
    </row>
    <row r="408" spans="1:23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3"/>
      <c r="L408" s="13"/>
      <c r="M408" s="13">
        <f>IF(ISERROR(K408-L408),0,K408-L408)</f>
        <v>0</v>
      </c>
      <c r="N408" s="14"/>
      <c r="O408" s="14"/>
      <c r="P408" s="14" t="s">
        <v>31</v>
      </c>
      <c r="Q408" s="14">
        <f>IF(ISERROR(N408-O408-P408),0,N408-O408-P408)</f>
        <v>0</v>
      </c>
      <c r="R408" s="15" t="s">
        <v>32</v>
      </c>
      <c r="S408" s="14">
        <f>IF(ISERROR((R408*Q408)),0,(R408*Q408))</f>
        <v>0</v>
      </c>
      <c r="T408" s="14" t="s">
        <v>33</v>
      </c>
      <c r="U408" s="14">
        <f>IF(ISERROR(S408*T408),0,S408*T408)</f>
        <v>0</v>
      </c>
      <c r="V408" s="12"/>
      <c r="W408" s="12"/>
    </row>
    <row r="409" spans="1:23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3"/>
      <c r="L409" s="13"/>
      <c r="M409" s="13">
        <f>IF(ISERROR(K409-L409),0,K409-L409)</f>
        <v>0</v>
      </c>
      <c r="N409" s="14"/>
      <c r="O409" s="14"/>
      <c r="P409" s="14" t="s">
        <v>31</v>
      </c>
      <c r="Q409" s="14">
        <f>IF(ISERROR(N409-O409-P409),0,N409-O409-P409)</f>
        <v>0</v>
      </c>
      <c r="R409" s="15" t="s">
        <v>32</v>
      </c>
      <c r="S409" s="14">
        <f>IF(ISERROR((R409*Q409)),0,(R409*Q409))</f>
        <v>0</v>
      </c>
      <c r="T409" s="14" t="s">
        <v>33</v>
      </c>
      <c r="U409" s="14">
        <f>IF(ISERROR(S409*T409),0,S409*T409)</f>
        <v>0</v>
      </c>
      <c r="V409" s="12"/>
      <c r="W409" s="12"/>
    </row>
    <row r="410" spans="1:23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3"/>
      <c r="L410" s="13"/>
      <c r="M410" s="13">
        <f>IF(ISERROR(K410-L410),0,K410-L410)</f>
        <v>0</v>
      </c>
      <c r="N410" s="14"/>
      <c r="O410" s="14"/>
      <c r="P410" s="14" t="s">
        <v>31</v>
      </c>
      <c r="Q410" s="14">
        <f>IF(ISERROR(N410-O410-P410),0,N410-O410-P410)</f>
        <v>0</v>
      </c>
      <c r="R410" s="15" t="s">
        <v>32</v>
      </c>
      <c r="S410" s="14">
        <f>IF(ISERROR((R410*Q410)),0,(R410*Q410))</f>
        <v>0</v>
      </c>
      <c r="T410" s="14" t="s">
        <v>33</v>
      </c>
      <c r="U410" s="14">
        <f>IF(ISERROR(S410*T410),0,S410*T410)</f>
        <v>0</v>
      </c>
      <c r="V410" s="12"/>
      <c r="W410" s="12"/>
    </row>
    <row r="411" spans="1:23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3"/>
      <c r="L411" s="13"/>
      <c r="M411" s="13">
        <f>IF(ISERROR(K411-L411),0,K411-L411)</f>
        <v>0</v>
      </c>
      <c r="N411" s="14"/>
      <c r="O411" s="14"/>
      <c r="P411" s="14" t="s">
        <v>31</v>
      </c>
      <c r="Q411" s="14">
        <f>IF(ISERROR(N411-O411-P411),0,N411-O411-P411)</f>
        <v>0</v>
      </c>
      <c r="R411" s="15" t="s">
        <v>32</v>
      </c>
      <c r="S411" s="14">
        <f>IF(ISERROR((R411*Q411)),0,(R411*Q411))</f>
        <v>0</v>
      </c>
      <c r="T411" s="14" t="s">
        <v>33</v>
      </c>
      <c r="U411" s="14">
        <f>IF(ISERROR(S411*T411),0,S411*T411)</f>
        <v>0</v>
      </c>
      <c r="V411" s="12"/>
      <c r="W411" s="12"/>
    </row>
    <row r="412" spans="1:23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3"/>
      <c r="L412" s="13"/>
      <c r="M412" s="13">
        <f>IF(ISERROR(K412-L412),0,K412-L412)</f>
        <v>0</v>
      </c>
      <c r="N412" s="14"/>
      <c r="O412" s="14"/>
      <c r="P412" s="14" t="s">
        <v>31</v>
      </c>
      <c r="Q412" s="14">
        <f>IF(ISERROR(N412-O412-P412),0,N412-O412-P412)</f>
        <v>0</v>
      </c>
      <c r="R412" s="15" t="s">
        <v>32</v>
      </c>
      <c r="S412" s="14">
        <f>IF(ISERROR((R412*Q412)),0,(R412*Q412))</f>
        <v>0</v>
      </c>
      <c r="T412" s="14" t="s">
        <v>33</v>
      </c>
      <c r="U412" s="14">
        <f>IF(ISERROR(S412*T412),0,S412*T412)</f>
        <v>0</v>
      </c>
      <c r="V412" s="12"/>
      <c r="W412" s="12"/>
    </row>
    <row r="413" spans="1:23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3"/>
      <c r="L413" s="13"/>
      <c r="M413" s="13">
        <f>IF(ISERROR(K413-L413),0,K413-L413)</f>
        <v>0</v>
      </c>
      <c r="N413" s="14"/>
      <c r="O413" s="14"/>
      <c r="P413" s="14" t="s">
        <v>31</v>
      </c>
      <c r="Q413" s="14">
        <f>IF(ISERROR(N413-O413-P413),0,N413-O413-P413)</f>
        <v>0</v>
      </c>
      <c r="R413" s="15" t="s">
        <v>32</v>
      </c>
      <c r="S413" s="14">
        <f>IF(ISERROR((R413*Q413)),0,(R413*Q413))</f>
        <v>0</v>
      </c>
      <c r="T413" s="14" t="s">
        <v>33</v>
      </c>
      <c r="U413" s="14">
        <f>IF(ISERROR(S413*T413),0,S413*T413)</f>
        <v>0</v>
      </c>
      <c r="V413" s="12"/>
      <c r="W413" s="12"/>
    </row>
    <row r="414" spans="1:23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3"/>
      <c r="L414" s="13"/>
      <c r="M414" s="13">
        <f>IF(ISERROR(K414-L414),0,K414-L414)</f>
        <v>0</v>
      </c>
      <c r="N414" s="14"/>
      <c r="O414" s="14"/>
      <c r="P414" s="14" t="s">
        <v>31</v>
      </c>
      <c r="Q414" s="14">
        <f>IF(ISERROR(N414-O414-P414),0,N414-O414-P414)</f>
        <v>0</v>
      </c>
      <c r="R414" s="15" t="s">
        <v>32</v>
      </c>
      <c r="S414" s="14">
        <f>IF(ISERROR((R414*Q414)),0,(R414*Q414))</f>
        <v>0</v>
      </c>
      <c r="T414" s="14" t="s">
        <v>33</v>
      </c>
      <c r="U414" s="14">
        <f>IF(ISERROR(S414*T414),0,S414*T414)</f>
        <v>0</v>
      </c>
      <c r="V414" s="12"/>
      <c r="W414" s="12"/>
    </row>
    <row r="415" spans="1:23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3"/>
      <c r="L415" s="13"/>
      <c r="M415" s="13">
        <f>IF(ISERROR(K415-L415),0,K415-L415)</f>
        <v>0</v>
      </c>
      <c r="N415" s="14"/>
      <c r="O415" s="14"/>
      <c r="P415" s="14" t="s">
        <v>31</v>
      </c>
      <c r="Q415" s="14">
        <f>IF(ISERROR(N415-O415-P415),0,N415-O415-P415)</f>
        <v>0</v>
      </c>
      <c r="R415" s="15" t="s">
        <v>32</v>
      </c>
      <c r="S415" s="14">
        <f>IF(ISERROR((R415*Q415)),0,(R415*Q415))</f>
        <v>0</v>
      </c>
      <c r="T415" s="14" t="s">
        <v>33</v>
      </c>
      <c r="U415" s="14">
        <f>IF(ISERROR(S415*T415),0,S415*T415)</f>
        <v>0</v>
      </c>
      <c r="V415" s="12"/>
      <c r="W415" s="12"/>
    </row>
    <row r="416" spans="1:23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3"/>
      <c r="L416" s="13"/>
      <c r="M416" s="13">
        <f>IF(ISERROR(K416-L416),0,K416-L416)</f>
        <v>0</v>
      </c>
      <c r="N416" s="14"/>
      <c r="O416" s="14"/>
      <c r="P416" s="14" t="s">
        <v>31</v>
      </c>
      <c r="Q416" s="14">
        <f>IF(ISERROR(N416-O416-P416),0,N416-O416-P416)</f>
        <v>0</v>
      </c>
      <c r="R416" s="15" t="s">
        <v>32</v>
      </c>
      <c r="S416" s="14">
        <f>IF(ISERROR((R416*Q416)),0,(R416*Q416))</f>
        <v>0</v>
      </c>
      <c r="T416" s="14" t="s">
        <v>33</v>
      </c>
      <c r="U416" s="14">
        <f>IF(ISERROR(S416*T416),0,S416*T416)</f>
        <v>0</v>
      </c>
      <c r="V416" s="12"/>
      <c r="W416" s="12"/>
    </row>
    <row r="417" spans="1:23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3"/>
      <c r="L417" s="13"/>
      <c r="M417" s="13">
        <f>IF(ISERROR(K417-L417),0,K417-L417)</f>
        <v>0</v>
      </c>
      <c r="N417" s="14"/>
      <c r="O417" s="14"/>
      <c r="P417" s="14" t="s">
        <v>31</v>
      </c>
      <c r="Q417" s="14">
        <f>IF(ISERROR(N417-O417-P417),0,N417-O417-P417)</f>
        <v>0</v>
      </c>
      <c r="R417" s="15" t="s">
        <v>32</v>
      </c>
      <c r="S417" s="14">
        <f>IF(ISERROR((R417*Q417)),0,(R417*Q417))</f>
        <v>0</v>
      </c>
      <c r="T417" s="14" t="s">
        <v>33</v>
      </c>
      <c r="U417" s="14">
        <f>IF(ISERROR(S417*T417),0,S417*T417)</f>
        <v>0</v>
      </c>
      <c r="V417" s="12"/>
      <c r="W417" s="12"/>
    </row>
    <row r="418" spans="1:23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3"/>
      <c r="L418" s="13"/>
      <c r="M418" s="13">
        <f>IF(ISERROR(K418-L418),0,K418-L418)</f>
        <v>0</v>
      </c>
      <c r="N418" s="14"/>
      <c r="O418" s="14"/>
      <c r="P418" s="14" t="s">
        <v>31</v>
      </c>
      <c r="Q418" s="14">
        <f>IF(ISERROR(N418-O418-P418),0,N418-O418-P418)</f>
        <v>0</v>
      </c>
      <c r="R418" s="15" t="s">
        <v>32</v>
      </c>
      <c r="S418" s="14">
        <f>IF(ISERROR((R418*Q418)),0,(R418*Q418))</f>
        <v>0</v>
      </c>
      <c r="T418" s="14" t="s">
        <v>33</v>
      </c>
      <c r="U418" s="14">
        <f>IF(ISERROR(S418*T418),0,S418*T418)</f>
        <v>0</v>
      </c>
      <c r="V418" s="12"/>
      <c r="W418" s="12"/>
    </row>
    <row r="419" spans="1:23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3"/>
      <c r="L419" s="13"/>
      <c r="M419" s="13">
        <f>IF(ISERROR(K419-L419),0,K419-L419)</f>
        <v>0</v>
      </c>
      <c r="N419" s="14"/>
      <c r="O419" s="14"/>
      <c r="P419" s="14" t="s">
        <v>31</v>
      </c>
      <c r="Q419" s="14">
        <f>IF(ISERROR(N419-O419-P419),0,N419-O419-P419)</f>
        <v>0</v>
      </c>
      <c r="R419" s="15" t="s">
        <v>32</v>
      </c>
      <c r="S419" s="14">
        <f>IF(ISERROR((R419*Q419)),0,(R419*Q419))</f>
        <v>0</v>
      </c>
      <c r="T419" s="14" t="s">
        <v>33</v>
      </c>
      <c r="U419" s="14">
        <f>IF(ISERROR(S419*T419),0,S419*T419)</f>
        <v>0</v>
      </c>
      <c r="V419" s="12"/>
      <c r="W419" s="12"/>
    </row>
    <row r="420" spans="1:23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3"/>
      <c r="L420" s="13"/>
      <c r="M420" s="13">
        <f>IF(ISERROR(K420-L420),0,K420-L420)</f>
        <v>0</v>
      </c>
      <c r="N420" s="14"/>
      <c r="O420" s="14"/>
      <c r="P420" s="14" t="s">
        <v>31</v>
      </c>
      <c r="Q420" s="14">
        <f>IF(ISERROR(N420-O420-P420),0,N420-O420-P420)</f>
        <v>0</v>
      </c>
      <c r="R420" s="15" t="s">
        <v>32</v>
      </c>
      <c r="S420" s="14">
        <f>IF(ISERROR((R420*Q420)),0,(R420*Q420))</f>
        <v>0</v>
      </c>
      <c r="T420" s="14" t="s">
        <v>33</v>
      </c>
      <c r="U420" s="14">
        <f>IF(ISERROR(S420*T420),0,S420*T420)</f>
        <v>0</v>
      </c>
      <c r="V420" s="12"/>
      <c r="W420" s="12"/>
    </row>
    <row r="421" spans="1:23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3"/>
      <c r="L421" s="13"/>
      <c r="M421" s="13">
        <f>IF(ISERROR(K421-L421),0,K421-L421)</f>
        <v>0</v>
      </c>
      <c r="N421" s="14"/>
      <c r="O421" s="14"/>
      <c r="P421" s="14" t="s">
        <v>31</v>
      </c>
      <c r="Q421" s="14">
        <f>IF(ISERROR(N421-O421-P421),0,N421-O421-P421)</f>
        <v>0</v>
      </c>
      <c r="R421" s="15" t="s">
        <v>32</v>
      </c>
      <c r="S421" s="14">
        <f>IF(ISERROR((R421*Q421)),0,(R421*Q421))</f>
        <v>0</v>
      </c>
      <c r="T421" s="14" t="s">
        <v>33</v>
      </c>
      <c r="U421" s="14">
        <f>IF(ISERROR(S421*T421),0,S421*T421)</f>
        <v>0</v>
      </c>
      <c r="V421" s="12"/>
      <c r="W421" s="12"/>
    </row>
    <row r="422" spans="1:23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3"/>
      <c r="L422" s="13"/>
      <c r="M422" s="13">
        <f>IF(ISERROR(K422-L422),0,K422-L422)</f>
        <v>0</v>
      </c>
      <c r="N422" s="14"/>
      <c r="O422" s="14"/>
      <c r="P422" s="14" t="s">
        <v>31</v>
      </c>
      <c r="Q422" s="14">
        <f>IF(ISERROR(N422-O422-P422),0,N422-O422-P422)</f>
        <v>0</v>
      </c>
      <c r="R422" s="15" t="s">
        <v>32</v>
      </c>
      <c r="S422" s="14">
        <f>IF(ISERROR((R422*Q422)),0,(R422*Q422))</f>
        <v>0</v>
      </c>
      <c r="T422" s="14" t="s">
        <v>33</v>
      </c>
      <c r="U422" s="14">
        <f>IF(ISERROR(S422*T422),0,S422*T422)</f>
        <v>0</v>
      </c>
      <c r="V422" s="12"/>
      <c r="W422" s="12"/>
    </row>
    <row r="423" spans="1:23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3"/>
      <c r="L423" s="13"/>
      <c r="M423" s="13">
        <f>IF(ISERROR(K423-L423),0,K423-L423)</f>
        <v>0</v>
      </c>
      <c r="N423" s="14"/>
      <c r="O423" s="14"/>
      <c r="P423" s="14" t="s">
        <v>31</v>
      </c>
      <c r="Q423" s="14">
        <f>IF(ISERROR(N423-O423-P423),0,N423-O423-P423)</f>
        <v>0</v>
      </c>
      <c r="R423" s="15" t="s">
        <v>32</v>
      </c>
      <c r="S423" s="14">
        <f>IF(ISERROR((R423*Q423)),0,(R423*Q423))</f>
        <v>0</v>
      </c>
      <c r="T423" s="14" t="s">
        <v>33</v>
      </c>
      <c r="U423" s="14">
        <f>IF(ISERROR(S423*T423),0,S423*T423)</f>
        <v>0</v>
      </c>
      <c r="V423" s="12"/>
      <c r="W423" s="12"/>
    </row>
    <row r="424" spans="1:23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3"/>
      <c r="L424" s="13"/>
      <c r="M424" s="13">
        <f>IF(ISERROR(K424-L424),0,K424-L424)</f>
        <v>0</v>
      </c>
      <c r="N424" s="14"/>
      <c r="O424" s="14"/>
      <c r="P424" s="14" t="s">
        <v>31</v>
      </c>
      <c r="Q424" s="14">
        <f>IF(ISERROR(N424-O424-P424),0,N424-O424-P424)</f>
        <v>0</v>
      </c>
      <c r="R424" s="15" t="s">
        <v>32</v>
      </c>
      <c r="S424" s="14">
        <f>IF(ISERROR((R424*Q424)),0,(R424*Q424))</f>
        <v>0</v>
      </c>
      <c r="T424" s="14" t="s">
        <v>33</v>
      </c>
      <c r="U424" s="14">
        <f>IF(ISERROR(S424*T424),0,S424*T424)</f>
        <v>0</v>
      </c>
      <c r="V424" s="12"/>
      <c r="W424" s="12"/>
    </row>
    <row r="425" spans="1:23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3"/>
      <c r="L425" s="13"/>
      <c r="M425" s="13">
        <f>IF(ISERROR(K425-L425),0,K425-L425)</f>
        <v>0</v>
      </c>
      <c r="N425" s="14"/>
      <c r="O425" s="14"/>
      <c r="P425" s="14" t="s">
        <v>31</v>
      </c>
      <c r="Q425" s="14">
        <f>IF(ISERROR(N425-O425-P425),0,N425-O425-P425)</f>
        <v>0</v>
      </c>
      <c r="R425" s="15" t="s">
        <v>32</v>
      </c>
      <c r="S425" s="14">
        <f>IF(ISERROR((R425*Q425)),0,(R425*Q425))</f>
        <v>0</v>
      </c>
      <c r="T425" s="14" t="s">
        <v>33</v>
      </c>
      <c r="U425" s="14">
        <f>IF(ISERROR(S425*T425),0,S425*T425)</f>
        <v>0</v>
      </c>
      <c r="V425" s="12"/>
      <c r="W425" s="12"/>
    </row>
    <row r="426" spans="1:23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3"/>
      <c r="L426" s="13"/>
      <c r="M426" s="13">
        <f>IF(ISERROR(K426-L426),0,K426-L426)</f>
        <v>0</v>
      </c>
      <c r="N426" s="14"/>
      <c r="O426" s="14"/>
      <c r="P426" s="14" t="s">
        <v>31</v>
      </c>
      <c r="Q426" s="14">
        <f>IF(ISERROR(N426-O426-P426),0,N426-O426-P426)</f>
        <v>0</v>
      </c>
      <c r="R426" s="15" t="s">
        <v>32</v>
      </c>
      <c r="S426" s="14">
        <f>IF(ISERROR((R426*Q426)),0,(R426*Q426))</f>
        <v>0</v>
      </c>
      <c r="T426" s="14" t="s">
        <v>33</v>
      </c>
      <c r="U426" s="14">
        <f>IF(ISERROR(S426*T426),0,S426*T426)</f>
        <v>0</v>
      </c>
      <c r="V426" s="12"/>
      <c r="W426" s="12"/>
    </row>
    <row r="427" spans="1:23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3"/>
      <c r="L427" s="13"/>
      <c r="M427" s="13">
        <f>IF(ISERROR(K427-L427),0,K427-L427)</f>
        <v>0</v>
      </c>
      <c r="N427" s="14"/>
      <c r="O427" s="14"/>
      <c r="P427" s="14" t="s">
        <v>31</v>
      </c>
      <c r="Q427" s="14">
        <f>IF(ISERROR(N427-O427-P427),0,N427-O427-P427)</f>
        <v>0</v>
      </c>
      <c r="R427" s="15" t="s">
        <v>32</v>
      </c>
      <c r="S427" s="14">
        <f>IF(ISERROR((R427*Q427)),0,(R427*Q427))</f>
        <v>0</v>
      </c>
      <c r="T427" s="14" t="s">
        <v>33</v>
      </c>
      <c r="U427" s="14">
        <f>IF(ISERROR(S427*T427),0,S427*T427)</f>
        <v>0</v>
      </c>
      <c r="V427" s="12"/>
      <c r="W427" s="12"/>
    </row>
    <row r="428" spans="1:23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3"/>
      <c r="L428" s="13"/>
      <c r="M428" s="13">
        <f>IF(ISERROR(K428-L428),0,K428-L428)</f>
        <v>0</v>
      </c>
      <c r="N428" s="14"/>
      <c r="O428" s="14"/>
      <c r="P428" s="14" t="s">
        <v>31</v>
      </c>
      <c r="Q428" s="14">
        <f>IF(ISERROR(N428-O428-P428),0,N428-O428-P428)</f>
        <v>0</v>
      </c>
      <c r="R428" s="15" t="s">
        <v>32</v>
      </c>
      <c r="S428" s="14">
        <f>IF(ISERROR((R428*Q428)),0,(R428*Q428))</f>
        <v>0</v>
      </c>
      <c r="T428" s="14" t="s">
        <v>33</v>
      </c>
      <c r="U428" s="14">
        <f>IF(ISERROR(S428*T428),0,S428*T428)</f>
        <v>0</v>
      </c>
      <c r="V428" s="12"/>
      <c r="W428" s="12"/>
    </row>
    <row r="429" spans="1:23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3"/>
      <c r="L429" s="13"/>
      <c r="M429" s="13">
        <f>IF(ISERROR(K429-L429),0,K429-L429)</f>
        <v>0</v>
      </c>
      <c r="N429" s="14"/>
      <c r="O429" s="14"/>
      <c r="P429" s="14" t="s">
        <v>31</v>
      </c>
      <c r="Q429" s="14">
        <f>IF(ISERROR(N429-O429-P429),0,N429-O429-P429)</f>
        <v>0</v>
      </c>
      <c r="R429" s="15" t="s">
        <v>32</v>
      </c>
      <c r="S429" s="14">
        <f>IF(ISERROR((R429*Q429)),0,(R429*Q429))</f>
        <v>0</v>
      </c>
      <c r="T429" s="14" t="s">
        <v>33</v>
      </c>
      <c r="U429" s="14">
        <f>IF(ISERROR(S429*T429),0,S429*T429)</f>
        <v>0</v>
      </c>
      <c r="V429" s="12"/>
      <c r="W429" s="12"/>
    </row>
    <row r="430" spans="1:23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3"/>
      <c r="L430" s="13"/>
      <c r="M430" s="13">
        <f>IF(ISERROR(K430-L430),0,K430-L430)</f>
        <v>0</v>
      </c>
      <c r="N430" s="14"/>
      <c r="O430" s="14"/>
      <c r="P430" s="14" t="s">
        <v>31</v>
      </c>
      <c r="Q430" s="14">
        <f>IF(ISERROR(N430-O430-P430),0,N430-O430-P430)</f>
        <v>0</v>
      </c>
      <c r="R430" s="15" t="s">
        <v>32</v>
      </c>
      <c r="S430" s="14">
        <f>IF(ISERROR((R430*Q430)),0,(R430*Q430))</f>
        <v>0</v>
      </c>
      <c r="T430" s="14" t="s">
        <v>33</v>
      </c>
      <c r="U430" s="14">
        <f>IF(ISERROR(S430*T430),0,S430*T430)</f>
        <v>0</v>
      </c>
      <c r="V430" s="12"/>
      <c r="W430" s="12"/>
    </row>
    <row r="431" spans="1:23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3"/>
      <c r="L431" s="13"/>
      <c r="M431" s="13">
        <f>IF(ISERROR(K431-L431),0,K431-L431)</f>
        <v>0</v>
      </c>
      <c r="N431" s="14"/>
      <c r="O431" s="14"/>
      <c r="P431" s="14" t="s">
        <v>31</v>
      </c>
      <c r="Q431" s="14">
        <f>IF(ISERROR(N431-O431-P431),0,N431-O431-P431)</f>
        <v>0</v>
      </c>
      <c r="R431" s="15" t="s">
        <v>32</v>
      </c>
      <c r="S431" s="14">
        <f>IF(ISERROR((R431*Q431)),0,(R431*Q431))</f>
        <v>0</v>
      </c>
      <c r="T431" s="14" t="s">
        <v>33</v>
      </c>
      <c r="U431" s="14">
        <f>IF(ISERROR(S431*T431),0,S431*T431)</f>
        <v>0</v>
      </c>
      <c r="V431" s="12"/>
      <c r="W431" s="12"/>
    </row>
    <row r="432" spans="1:23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3"/>
      <c r="L432" s="13"/>
      <c r="M432" s="13">
        <f>IF(ISERROR(K432-L432),0,K432-L432)</f>
        <v>0</v>
      </c>
      <c r="N432" s="14"/>
      <c r="O432" s="14"/>
      <c r="P432" s="14" t="s">
        <v>31</v>
      </c>
      <c r="Q432" s="14">
        <f>IF(ISERROR(N432-O432-P432),0,N432-O432-P432)</f>
        <v>0</v>
      </c>
      <c r="R432" s="15" t="s">
        <v>32</v>
      </c>
      <c r="S432" s="14">
        <f>IF(ISERROR((R432*Q432)),0,(R432*Q432))</f>
        <v>0</v>
      </c>
      <c r="T432" s="14" t="s">
        <v>33</v>
      </c>
      <c r="U432" s="14">
        <f>IF(ISERROR(S432*T432),0,S432*T432)</f>
        <v>0</v>
      </c>
      <c r="V432" s="12"/>
      <c r="W432" s="12"/>
    </row>
    <row r="433" spans="1:23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3"/>
      <c r="L433" s="13"/>
      <c r="M433" s="13">
        <f>IF(ISERROR(K433-L433),0,K433-L433)</f>
        <v>0</v>
      </c>
      <c r="N433" s="14"/>
      <c r="O433" s="14"/>
      <c r="P433" s="14" t="s">
        <v>31</v>
      </c>
      <c r="Q433" s="14">
        <f>IF(ISERROR(N433-O433-P433),0,N433-O433-P433)</f>
        <v>0</v>
      </c>
      <c r="R433" s="15" t="s">
        <v>32</v>
      </c>
      <c r="S433" s="14">
        <f>IF(ISERROR((R433*Q433)),0,(R433*Q433))</f>
        <v>0</v>
      </c>
      <c r="T433" s="14" t="s">
        <v>33</v>
      </c>
      <c r="U433" s="14">
        <f>IF(ISERROR(S433*T433),0,S433*T433)</f>
        <v>0</v>
      </c>
      <c r="V433" s="12"/>
      <c r="W433" s="12"/>
    </row>
    <row r="434" spans="1:23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3"/>
      <c r="L434" s="13"/>
      <c r="M434" s="13">
        <f>IF(ISERROR(K434-L434),0,K434-L434)</f>
        <v>0</v>
      </c>
      <c r="N434" s="14"/>
      <c r="O434" s="14"/>
      <c r="P434" s="14" t="s">
        <v>31</v>
      </c>
      <c r="Q434" s="14">
        <f>IF(ISERROR(N434-O434-P434),0,N434-O434-P434)</f>
        <v>0</v>
      </c>
      <c r="R434" s="15" t="s">
        <v>32</v>
      </c>
      <c r="S434" s="14">
        <f>IF(ISERROR((R434*Q434)),0,(R434*Q434))</f>
        <v>0</v>
      </c>
      <c r="T434" s="14" t="s">
        <v>33</v>
      </c>
      <c r="U434" s="14">
        <f>IF(ISERROR(S434*T434),0,S434*T434)</f>
        <v>0</v>
      </c>
      <c r="V434" s="12"/>
      <c r="W434" s="12"/>
    </row>
    <row r="435" spans="1:23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3"/>
      <c r="L435" s="13"/>
      <c r="M435" s="13">
        <f>IF(ISERROR(K435-L435),0,K435-L435)</f>
        <v>0</v>
      </c>
      <c r="N435" s="14"/>
      <c r="O435" s="14"/>
      <c r="P435" s="14" t="s">
        <v>31</v>
      </c>
      <c r="Q435" s="14">
        <f>IF(ISERROR(N435-O435-P435),0,N435-O435-P435)</f>
        <v>0</v>
      </c>
      <c r="R435" s="15" t="s">
        <v>32</v>
      </c>
      <c r="S435" s="14">
        <f>IF(ISERROR((R435*Q435)),0,(R435*Q435))</f>
        <v>0</v>
      </c>
      <c r="T435" s="14" t="s">
        <v>33</v>
      </c>
      <c r="U435" s="14">
        <f>IF(ISERROR(S435*T435),0,S435*T435)</f>
        <v>0</v>
      </c>
      <c r="V435" s="12"/>
      <c r="W435" s="12"/>
    </row>
    <row r="436" spans="1:23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3"/>
      <c r="L436" s="13"/>
      <c r="M436" s="13">
        <f>IF(ISERROR(K436-L436),0,K436-L436)</f>
        <v>0</v>
      </c>
      <c r="N436" s="14"/>
      <c r="O436" s="14"/>
      <c r="P436" s="14" t="s">
        <v>31</v>
      </c>
      <c r="Q436" s="14">
        <f>IF(ISERROR(N436-O436-P436),0,N436-O436-P436)</f>
        <v>0</v>
      </c>
      <c r="R436" s="15" t="s">
        <v>32</v>
      </c>
      <c r="S436" s="14">
        <f>IF(ISERROR((R436*Q436)),0,(R436*Q436))</f>
        <v>0</v>
      </c>
      <c r="T436" s="14" t="s">
        <v>33</v>
      </c>
      <c r="U436" s="14">
        <f>IF(ISERROR(S436*T436),0,S436*T436)</f>
        <v>0</v>
      </c>
      <c r="V436" s="12"/>
      <c r="W436" s="12"/>
    </row>
    <row r="437" spans="1:23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3"/>
      <c r="L437" s="13"/>
      <c r="M437" s="13">
        <f>IF(ISERROR(K437-L437),0,K437-L437)</f>
        <v>0</v>
      </c>
      <c r="N437" s="14"/>
      <c r="O437" s="14"/>
      <c r="P437" s="14" t="s">
        <v>31</v>
      </c>
      <c r="Q437" s="14">
        <f>IF(ISERROR(N437-O437-P437),0,N437-O437-P437)</f>
        <v>0</v>
      </c>
      <c r="R437" s="15" t="s">
        <v>32</v>
      </c>
      <c r="S437" s="14">
        <f>IF(ISERROR((R437*Q437)),0,(R437*Q437))</f>
        <v>0</v>
      </c>
      <c r="T437" s="14" t="s">
        <v>33</v>
      </c>
      <c r="U437" s="14">
        <f>IF(ISERROR(S437*T437),0,S437*T437)</f>
        <v>0</v>
      </c>
      <c r="V437" s="12"/>
      <c r="W437" s="12"/>
    </row>
    <row r="438" spans="1:23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3"/>
      <c r="L438" s="13"/>
      <c r="M438" s="13">
        <f>IF(ISERROR(K438-L438),0,K438-L438)</f>
        <v>0</v>
      </c>
      <c r="N438" s="14"/>
      <c r="O438" s="14"/>
      <c r="P438" s="14" t="s">
        <v>31</v>
      </c>
      <c r="Q438" s="14">
        <f>IF(ISERROR(N438-O438-P438),0,N438-O438-P438)</f>
        <v>0</v>
      </c>
      <c r="R438" s="15" t="s">
        <v>32</v>
      </c>
      <c r="S438" s="14">
        <f>IF(ISERROR((R438*Q438)),0,(R438*Q438))</f>
        <v>0</v>
      </c>
      <c r="T438" s="14" t="s">
        <v>33</v>
      </c>
      <c r="U438" s="14">
        <f>IF(ISERROR(S438*T438),0,S438*T438)</f>
        <v>0</v>
      </c>
      <c r="V438" s="12"/>
      <c r="W438" s="12"/>
    </row>
    <row r="439" spans="1:23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3"/>
      <c r="L439" s="13"/>
      <c r="M439" s="13">
        <f>IF(ISERROR(K439-L439),0,K439-L439)</f>
        <v>0</v>
      </c>
      <c r="N439" s="14"/>
      <c r="O439" s="14"/>
      <c r="P439" s="14" t="s">
        <v>31</v>
      </c>
      <c r="Q439" s="14">
        <f>IF(ISERROR(N439-O439-P439),0,N439-O439-P439)</f>
        <v>0</v>
      </c>
      <c r="R439" s="15" t="s">
        <v>32</v>
      </c>
      <c r="S439" s="14">
        <f>IF(ISERROR((R439*Q439)),0,(R439*Q439))</f>
        <v>0</v>
      </c>
      <c r="T439" s="14" t="s">
        <v>33</v>
      </c>
      <c r="U439" s="14">
        <f>IF(ISERROR(S439*T439),0,S439*T439)</f>
        <v>0</v>
      </c>
      <c r="V439" s="12"/>
      <c r="W439" s="12"/>
    </row>
    <row r="440" spans="1:23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3"/>
      <c r="L440" s="13"/>
      <c r="M440" s="13">
        <f>IF(ISERROR(K440-L440),0,K440-L440)</f>
        <v>0</v>
      </c>
      <c r="N440" s="14"/>
      <c r="O440" s="14"/>
      <c r="P440" s="14" t="s">
        <v>31</v>
      </c>
      <c r="Q440" s="14">
        <f>IF(ISERROR(N440-O440-P440),0,N440-O440-P440)</f>
        <v>0</v>
      </c>
      <c r="R440" s="15" t="s">
        <v>32</v>
      </c>
      <c r="S440" s="14">
        <f>IF(ISERROR((R440*Q440)),0,(R440*Q440))</f>
        <v>0</v>
      </c>
      <c r="T440" s="14" t="s">
        <v>33</v>
      </c>
      <c r="U440" s="14">
        <f>IF(ISERROR(S440*T440),0,S440*T440)</f>
        <v>0</v>
      </c>
      <c r="V440" s="12"/>
      <c r="W440" s="12"/>
    </row>
    <row r="441" spans="1:23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3"/>
      <c r="L441" s="13"/>
      <c r="M441" s="13">
        <f>IF(ISERROR(K441-L441),0,K441-L441)</f>
        <v>0</v>
      </c>
      <c r="N441" s="14"/>
      <c r="O441" s="14"/>
      <c r="P441" s="14" t="s">
        <v>31</v>
      </c>
      <c r="Q441" s="14">
        <f>IF(ISERROR(N441-O441-P441),0,N441-O441-P441)</f>
        <v>0</v>
      </c>
      <c r="R441" s="15" t="s">
        <v>32</v>
      </c>
      <c r="S441" s="14">
        <f>IF(ISERROR((R441*Q441)),0,(R441*Q441))</f>
        <v>0</v>
      </c>
      <c r="T441" s="14" t="s">
        <v>33</v>
      </c>
      <c r="U441" s="14">
        <f>IF(ISERROR(S441*T441),0,S441*T441)</f>
        <v>0</v>
      </c>
      <c r="V441" s="12"/>
      <c r="W441" s="12"/>
    </row>
    <row r="442" spans="1:23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3"/>
      <c r="L442" s="13"/>
      <c r="M442" s="13">
        <f>IF(ISERROR(K442-L442),0,K442-L442)</f>
        <v>0</v>
      </c>
      <c r="N442" s="14"/>
      <c r="O442" s="14"/>
      <c r="P442" s="14" t="s">
        <v>31</v>
      </c>
      <c r="Q442" s="14">
        <f>IF(ISERROR(N442-O442-P442),0,N442-O442-P442)</f>
        <v>0</v>
      </c>
      <c r="R442" s="15" t="s">
        <v>32</v>
      </c>
      <c r="S442" s="14">
        <f>IF(ISERROR((R442*Q442)),0,(R442*Q442))</f>
        <v>0</v>
      </c>
      <c r="T442" s="14" t="s">
        <v>33</v>
      </c>
      <c r="U442" s="14">
        <f>IF(ISERROR(S442*T442),0,S442*T442)</f>
        <v>0</v>
      </c>
      <c r="V442" s="12"/>
      <c r="W442" s="12"/>
    </row>
    <row r="443" spans="1:23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3"/>
      <c r="L443" s="13"/>
      <c r="M443" s="13">
        <f>IF(ISERROR(K443-L443),0,K443-L443)</f>
        <v>0</v>
      </c>
      <c r="N443" s="14"/>
      <c r="O443" s="14"/>
      <c r="P443" s="14" t="s">
        <v>31</v>
      </c>
      <c r="Q443" s="14">
        <f>IF(ISERROR(N443-O443-P443),0,N443-O443-P443)</f>
        <v>0</v>
      </c>
      <c r="R443" s="15" t="s">
        <v>32</v>
      </c>
      <c r="S443" s="14">
        <f>IF(ISERROR((R443*Q443)),0,(R443*Q443))</f>
        <v>0</v>
      </c>
      <c r="T443" s="14" t="s">
        <v>33</v>
      </c>
      <c r="U443" s="14">
        <f>IF(ISERROR(S443*T443),0,S443*T443)</f>
        <v>0</v>
      </c>
      <c r="V443" s="12"/>
      <c r="W443" s="12"/>
    </row>
    <row r="444" spans="1:23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3"/>
      <c r="L444" s="13"/>
      <c r="M444" s="13">
        <f>IF(ISERROR(K444-L444),0,K444-L444)</f>
        <v>0</v>
      </c>
      <c r="N444" s="14"/>
      <c r="O444" s="14"/>
      <c r="P444" s="14" t="s">
        <v>31</v>
      </c>
      <c r="Q444" s="14">
        <f>IF(ISERROR(N444-O444-P444),0,N444-O444-P444)</f>
        <v>0</v>
      </c>
      <c r="R444" s="15" t="s">
        <v>32</v>
      </c>
      <c r="S444" s="14">
        <f>IF(ISERROR((R444*Q444)),0,(R444*Q444))</f>
        <v>0</v>
      </c>
      <c r="T444" s="14" t="s">
        <v>33</v>
      </c>
      <c r="U444" s="14">
        <f>IF(ISERROR(S444*T444),0,S444*T444)</f>
        <v>0</v>
      </c>
      <c r="V444" s="12"/>
      <c r="W444" s="12"/>
    </row>
    <row r="445" spans="1:23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3"/>
      <c r="L445" s="13"/>
      <c r="M445" s="13">
        <f>IF(ISERROR(K445-L445),0,K445-L445)</f>
        <v>0</v>
      </c>
      <c r="N445" s="14"/>
      <c r="O445" s="14"/>
      <c r="P445" s="14" t="s">
        <v>31</v>
      </c>
      <c r="Q445" s="14">
        <f>IF(ISERROR(N445-O445-P445),0,N445-O445-P445)</f>
        <v>0</v>
      </c>
      <c r="R445" s="15" t="s">
        <v>32</v>
      </c>
      <c r="S445" s="14">
        <f>IF(ISERROR((R445*Q445)),0,(R445*Q445))</f>
        <v>0</v>
      </c>
      <c r="T445" s="14" t="s">
        <v>33</v>
      </c>
      <c r="U445" s="14">
        <f>IF(ISERROR(S445*T445),0,S445*T445)</f>
        <v>0</v>
      </c>
      <c r="V445" s="12"/>
      <c r="W445" s="12"/>
    </row>
    <row r="446" spans="1:23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3"/>
      <c r="L446" s="13"/>
      <c r="M446" s="13">
        <f>IF(ISERROR(K446-L446),0,K446-L446)</f>
        <v>0</v>
      </c>
      <c r="N446" s="14"/>
      <c r="O446" s="14"/>
      <c r="P446" s="14" t="s">
        <v>31</v>
      </c>
      <c r="Q446" s="14">
        <f>IF(ISERROR(N446-O446-P446),0,N446-O446-P446)</f>
        <v>0</v>
      </c>
      <c r="R446" s="15" t="s">
        <v>32</v>
      </c>
      <c r="S446" s="14">
        <f>IF(ISERROR((R446*Q446)),0,(R446*Q446))</f>
        <v>0</v>
      </c>
      <c r="T446" s="14" t="s">
        <v>33</v>
      </c>
      <c r="U446" s="14">
        <f>IF(ISERROR(S446*T446),0,S446*T446)</f>
        <v>0</v>
      </c>
      <c r="V446" s="12"/>
      <c r="W446" s="12"/>
    </row>
    <row r="447" spans="1:23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3"/>
      <c r="L447" s="13"/>
      <c r="M447" s="13">
        <f>IF(ISERROR(K447-L447),0,K447-L447)</f>
        <v>0</v>
      </c>
      <c r="N447" s="14"/>
      <c r="O447" s="14"/>
      <c r="P447" s="14" t="s">
        <v>31</v>
      </c>
      <c r="Q447" s="14">
        <f>IF(ISERROR(N447-O447-P447),0,N447-O447-P447)</f>
        <v>0</v>
      </c>
      <c r="R447" s="15" t="s">
        <v>32</v>
      </c>
      <c r="S447" s="14">
        <f>IF(ISERROR((R447*Q447)),0,(R447*Q447))</f>
        <v>0</v>
      </c>
      <c r="T447" s="14" t="s">
        <v>33</v>
      </c>
      <c r="U447" s="14">
        <f>IF(ISERROR(S447*T447),0,S447*T447)</f>
        <v>0</v>
      </c>
      <c r="V447" s="12"/>
      <c r="W447" s="12"/>
    </row>
    <row r="448" spans="1:23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3"/>
      <c r="L448" s="13"/>
      <c r="M448" s="13">
        <f>IF(ISERROR(K448-L448),0,K448-L448)</f>
        <v>0</v>
      </c>
      <c r="N448" s="14"/>
      <c r="O448" s="14"/>
      <c r="P448" s="14" t="s">
        <v>31</v>
      </c>
      <c r="Q448" s="14">
        <f>IF(ISERROR(N448-O448-P448),0,N448-O448-P448)</f>
        <v>0</v>
      </c>
      <c r="R448" s="15" t="s">
        <v>32</v>
      </c>
      <c r="S448" s="14">
        <f>IF(ISERROR((R448*Q448)),0,(R448*Q448))</f>
        <v>0</v>
      </c>
      <c r="T448" s="14" t="s">
        <v>33</v>
      </c>
      <c r="U448" s="14">
        <f>IF(ISERROR(S448*T448),0,S448*T448)</f>
        <v>0</v>
      </c>
      <c r="V448" s="12"/>
      <c r="W448" s="12"/>
    </row>
    <row r="449" spans="1:23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3"/>
      <c r="L449" s="13"/>
      <c r="M449" s="13">
        <f>IF(ISERROR(K449-L449),0,K449-L449)</f>
        <v>0</v>
      </c>
      <c r="N449" s="14"/>
      <c r="O449" s="14"/>
      <c r="P449" s="14" t="s">
        <v>31</v>
      </c>
      <c r="Q449" s="14">
        <f>IF(ISERROR(N449-O449-P449),0,N449-O449-P449)</f>
        <v>0</v>
      </c>
      <c r="R449" s="15" t="s">
        <v>32</v>
      </c>
      <c r="S449" s="14">
        <f>IF(ISERROR((R449*Q449)),0,(R449*Q449))</f>
        <v>0</v>
      </c>
      <c r="T449" s="14" t="s">
        <v>33</v>
      </c>
      <c r="U449" s="14">
        <f>IF(ISERROR(S449*T449),0,S449*T449)</f>
        <v>0</v>
      </c>
      <c r="V449" s="12"/>
      <c r="W449" s="12"/>
    </row>
    <row r="450" spans="1:23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3"/>
      <c r="L450" s="13"/>
      <c r="M450" s="13">
        <f>IF(ISERROR(K450-L450),0,K450-L450)</f>
        <v>0</v>
      </c>
      <c r="N450" s="14"/>
      <c r="O450" s="14"/>
      <c r="P450" s="14" t="s">
        <v>31</v>
      </c>
      <c r="Q450" s="14">
        <f>IF(ISERROR(N450-O450-P450),0,N450-O450-P450)</f>
        <v>0</v>
      </c>
      <c r="R450" s="15" t="s">
        <v>32</v>
      </c>
      <c r="S450" s="14">
        <f>IF(ISERROR((R450*Q450)),0,(R450*Q450))</f>
        <v>0</v>
      </c>
      <c r="T450" s="14" t="s">
        <v>33</v>
      </c>
      <c r="U450" s="14">
        <f>IF(ISERROR(S450*T450),0,S450*T450)</f>
        <v>0</v>
      </c>
      <c r="V450" s="12"/>
      <c r="W450" s="12"/>
    </row>
    <row r="451" spans="1:23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3"/>
      <c r="L451" s="13"/>
      <c r="M451" s="13">
        <f>IF(ISERROR(K451-L451),0,K451-L451)</f>
        <v>0</v>
      </c>
      <c r="N451" s="14"/>
      <c r="O451" s="14"/>
      <c r="P451" s="14" t="s">
        <v>31</v>
      </c>
      <c r="Q451" s="14">
        <f>IF(ISERROR(N451-O451-P451),0,N451-O451-P451)</f>
        <v>0</v>
      </c>
      <c r="R451" s="15" t="s">
        <v>32</v>
      </c>
      <c r="S451" s="14">
        <f>IF(ISERROR((R451*Q451)),0,(R451*Q451))</f>
        <v>0</v>
      </c>
      <c r="T451" s="14" t="s">
        <v>33</v>
      </c>
      <c r="U451" s="14">
        <f>IF(ISERROR(S451*T451),0,S451*T451)</f>
        <v>0</v>
      </c>
      <c r="V451" s="12"/>
      <c r="W451" s="12"/>
    </row>
    <row r="452" spans="1:23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3"/>
      <c r="L452" s="13"/>
      <c r="M452" s="13">
        <f>IF(ISERROR(K452-L452),0,K452-L452)</f>
        <v>0</v>
      </c>
      <c r="N452" s="14"/>
      <c r="O452" s="14"/>
      <c r="P452" s="14" t="s">
        <v>31</v>
      </c>
      <c r="Q452" s="14">
        <f>IF(ISERROR(N452-O452-P452),0,N452-O452-P452)</f>
        <v>0</v>
      </c>
      <c r="R452" s="15" t="s">
        <v>32</v>
      </c>
      <c r="S452" s="14">
        <f>IF(ISERROR((R452*Q452)),0,(R452*Q452))</f>
        <v>0</v>
      </c>
      <c r="T452" s="14" t="s">
        <v>33</v>
      </c>
      <c r="U452" s="14">
        <f>IF(ISERROR(S452*T452),0,S452*T452)</f>
        <v>0</v>
      </c>
      <c r="V452" s="12"/>
      <c r="W452" s="12"/>
    </row>
    <row r="453" spans="1:23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3"/>
      <c r="L453" s="13"/>
      <c r="M453" s="13">
        <f>IF(ISERROR(K453-L453),0,K453-L453)</f>
        <v>0</v>
      </c>
      <c r="N453" s="14"/>
      <c r="O453" s="14"/>
      <c r="P453" s="14" t="s">
        <v>31</v>
      </c>
      <c r="Q453" s="14">
        <f>IF(ISERROR(N453-O453-P453),0,N453-O453-P453)</f>
        <v>0</v>
      </c>
      <c r="R453" s="15" t="s">
        <v>32</v>
      </c>
      <c r="S453" s="14">
        <f>IF(ISERROR((R453*Q453)),0,(R453*Q453))</f>
        <v>0</v>
      </c>
      <c r="T453" s="14" t="s">
        <v>33</v>
      </c>
      <c r="U453" s="14">
        <f>IF(ISERROR(S453*T453),0,S453*T453)</f>
        <v>0</v>
      </c>
      <c r="V453" s="12"/>
      <c r="W453" s="12"/>
    </row>
    <row r="454" spans="1:23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3"/>
      <c r="L454" s="13"/>
      <c r="M454" s="13">
        <f>IF(ISERROR(K454-L454),0,K454-L454)</f>
        <v>0</v>
      </c>
      <c r="N454" s="14"/>
      <c r="O454" s="14"/>
      <c r="P454" s="14" t="s">
        <v>31</v>
      </c>
      <c r="Q454" s="14">
        <f>IF(ISERROR(N454-O454-P454),0,N454-O454-P454)</f>
        <v>0</v>
      </c>
      <c r="R454" s="15" t="s">
        <v>32</v>
      </c>
      <c r="S454" s="14">
        <f>IF(ISERROR((R454*Q454)),0,(R454*Q454))</f>
        <v>0</v>
      </c>
      <c r="T454" s="14" t="s">
        <v>33</v>
      </c>
      <c r="U454" s="14">
        <f>IF(ISERROR(S454*T454),0,S454*T454)</f>
        <v>0</v>
      </c>
      <c r="V454" s="12"/>
      <c r="W454" s="12"/>
    </row>
    <row r="455" spans="1:23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3"/>
      <c r="L455" s="13"/>
      <c r="M455" s="13">
        <f>IF(ISERROR(K455-L455),0,K455-L455)</f>
        <v>0</v>
      </c>
      <c r="N455" s="14"/>
      <c r="O455" s="14"/>
      <c r="P455" s="14" t="s">
        <v>31</v>
      </c>
      <c r="Q455" s="14">
        <f>IF(ISERROR(N455-O455-P455),0,N455-O455-P455)</f>
        <v>0</v>
      </c>
      <c r="R455" s="15" t="s">
        <v>32</v>
      </c>
      <c r="S455" s="14">
        <f>IF(ISERROR((R455*Q455)),0,(R455*Q455))</f>
        <v>0</v>
      </c>
      <c r="T455" s="14" t="s">
        <v>33</v>
      </c>
      <c r="U455" s="14">
        <f>IF(ISERROR(S455*T455),0,S455*T455)</f>
        <v>0</v>
      </c>
      <c r="V455" s="12"/>
      <c r="W455" s="12"/>
    </row>
    <row r="456" spans="1:23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3"/>
      <c r="L456" s="13"/>
      <c r="M456" s="13">
        <f>IF(ISERROR(K456-L456),0,K456-L456)</f>
        <v>0</v>
      </c>
      <c r="N456" s="14"/>
      <c r="O456" s="14"/>
      <c r="P456" s="14" t="s">
        <v>31</v>
      </c>
      <c r="Q456" s="14">
        <f>IF(ISERROR(N456-O456-P456),0,N456-O456-P456)</f>
        <v>0</v>
      </c>
      <c r="R456" s="15" t="s">
        <v>32</v>
      </c>
      <c r="S456" s="14">
        <f>IF(ISERROR((R456*Q456)),0,(R456*Q456))</f>
        <v>0</v>
      </c>
      <c r="T456" s="14" t="s">
        <v>33</v>
      </c>
      <c r="U456" s="14">
        <f>IF(ISERROR(S456*T456),0,S456*T456)</f>
        <v>0</v>
      </c>
      <c r="V456" s="12"/>
      <c r="W456" s="12"/>
    </row>
    <row r="457" spans="1:23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3"/>
      <c r="L457" s="13"/>
      <c r="M457" s="13">
        <f>IF(ISERROR(K457-L457),0,K457-L457)</f>
        <v>0</v>
      </c>
      <c r="N457" s="14"/>
      <c r="O457" s="14"/>
      <c r="P457" s="14" t="s">
        <v>31</v>
      </c>
      <c r="Q457" s="14">
        <f>IF(ISERROR(N457-O457-P457),0,N457-O457-P457)</f>
        <v>0</v>
      </c>
      <c r="R457" s="15" t="s">
        <v>32</v>
      </c>
      <c r="S457" s="14">
        <f>IF(ISERROR((R457*Q457)),0,(R457*Q457))</f>
        <v>0</v>
      </c>
      <c r="T457" s="14" t="s">
        <v>33</v>
      </c>
      <c r="U457" s="14">
        <f>IF(ISERROR(S457*T457),0,S457*T457)</f>
        <v>0</v>
      </c>
      <c r="V457" s="12"/>
      <c r="W457" s="12"/>
    </row>
    <row r="458" spans="1:23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3"/>
      <c r="L458" s="13"/>
      <c r="M458" s="13">
        <f>IF(ISERROR(K458-L458),0,K458-L458)</f>
        <v>0</v>
      </c>
      <c r="N458" s="14"/>
      <c r="O458" s="14"/>
      <c r="P458" s="14" t="s">
        <v>31</v>
      </c>
      <c r="Q458" s="14">
        <f>IF(ISERROR(N458-O458-P458),0,N458-O458-P458)</f>
        <v>0</v>
      </c>
      <c r="R458" s="15" t="s">
        <v>32</v>
      </c>
      <c r="S458" s="14">
        <f>IF(ISERROR((R458*Q458)),0,(R458*Q458))</f>
        <v>0</v>
      </c>
      <c r="T458" s="14" t="s">
        <v>33</v>
      </c>
      <c r="U458" s="14">
        <f>IF(ISERROR(S458*T458),0,S458*T458)</f>
        <v>0</v>
      </c>
      <c r="V458" s="12"/>
      <c r="W458" s="12"/>
    </row>
    <row r="459" spans="1:23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3"/>
      <c r="L459" s="13"/>
      <c r="M459" s="13">
        <f>IF(ISERROR(K459-L459),0,K459-L459)</f>
        <v>0</v>
      </c>
      <c r="N459" s="14"/>
      <c r="O459" s="14"/>
      <c r="P459" s="14" t="s">
        <v>31</v>
      </c>
      <c r="Q459" s="14">
        <f>IF(ISERROR(N459-O459-P459),0,N459-O459-P459)</f>
        <v>0</v>
      </c>
      <c r="R459" s="15" t="s">
        <v>32</v>
      </c>
      <c r="S459" s="14">
        <f>IF(ISERROR((R459*Q459)),0,(R459*Q459))</f>
        <v>0</v>
      </c>
      <c r="T459" s="14" t="s">
        <v>33</v>
      </c>
      <c r="U459" s="14">
        <f>IF(ISERROR(S459*T459),0,S459*T459)</f>
        <v>0</v>
      </c>
      <c r="V459" s="12"/>
      <c r="W459" s="12"/>
    </row>
    <row r="460" spans="1:23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3"/>
      <c r="L460" s="13"/>
      <c r="M460" s="13">
        <f>IF(ISERROR(K460-L460),0,K460-L460)</f>
        <v>0</v>
      </c>
      <c r="N460" s="14"/>
      <c r="O460" s="14"/>
      <c r="P460" s="14" t="s">
        <v>31</v>
      </c>
      <c r="Q460" s="14">
        <f>IF(ISERROR(N460-O460-P460),0,N460-O460-P460)</f>
        <v>0</v>
      </c>
      <c r="R460" s="15" t="s">
        <v>32</v>
      </c>
      <c r="S460" s="14">
        <f>IF(ISERROR((R460*Q460)),0,(R460*Q460))</f>
        <v>0</v>
      </c>
      <c r="T460" s="14" t="s">
        <v>33</v>
      </c>
      <c r="U460" s="14">
        <f>IF(ISERROR(S460*T460),0,S460*T460)</f>
        <v>0</v>
      </c>
      <c r="V460" s="12"/>
      <c r="W460" s="12"/>
    </row>
    <row r="461" spans="1:23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3"/>
      <c r="L461" s="13"/>
      <c r="M461" s="13">
        <f>IF(ISERROR(K461-L461),0,K461-L461)</f>
        <v>0</v>
      </c>
      <c r="N461" s="14"/>
      <c r="O461" s="14"/>
      <c r="P461" s="14" t="s">
        <v>31</v>
      </c>
      <c r="Q461" s="14">
        <f>IF(ISERROR(N461-O461-P461),0,N461-O461-P461)</f>
        <v>0</v>
      </c>
      <c r="R461" s="15" t="s">
        <v>32</v>
      </c>
      <c r="S461" s="14">
        <f>IF(ISERROR((R461*Q461)),0,(R461*Q461))</f>
        <v>0</v>
      </c>
      <c r="T461" s="14" t="s">
        <v>33</v>
      </c>
      <c r="U461" s="14">
        <f>IF(ISERROR(S461*T461),0,S461*T461)</f>
        <v>0</v>
      </c>
      <c r="V461" s="12"/>
      <c r="W461" s="12"/>
    </row>
    <row r="462" spans="1:23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3"/>
      <c r="L462" s="13"/>
      <c r="M462" s="13">
        <f>IF(ISERROR(K462-L462),0,K462-L462)</f>
        <v>0</v>
      </c>
      <c r="N462" s="14"/>
      <c r="O462" s="14"/>
      <c r="P462" s="14" t="s">
        <v>31</v>
      </c>
      <c r="Q462" s="14">
        <f>IF(ISERROR(N462-O462-P462),0,N462-O462-P462)</f>
        <v>0</v>
      </c>
      <c r="R462" s="15" t="s">
        <v>32</v>
      </c>
      <c r="S462" s="14">
        <f>IF(ISERROR((R462*Q462)),0,(R462*Q462))</f>
        <v>0</v>
      </c>
      <c r="T462" s="14" t="s">
        <v>33</v>
      </c>
      <c r="U462" s="14">
        <f>IF(ISERROR(S462*T462),0,S462*T462)</f>
        <v>0</v>
      </c>
      <c r="V462" s="12"/>
      <c r="W462" s="12"/>
    </row>
    <row r="463" spans="1:23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3"/>
      <c r="L463" s="13"/>
      <c r="M463" s="13">
        <f>IF(ISERROR(K463-L463),0,K463-L463)</f>
        <v>0</v>
      </c>
      <c r="N463" s="14"/>
      <c r="O463" s="14"/>
      <c r="P463" s="14" t="s">
        <v>31</v>
      </c>
      <c r="Q463" s="14">
        <f>IF(ISERROR(N463-O463-P463),0,N463-O463-P463)</f>
        <v>0</v>
      </c>
      <c r="R463" s="15" t="s">
        <v>32</v>
      </c>
      <c r="S463" s="14">
        <f>IF(ISERROR((R463*Q463)),0,(R463*Q463))</f>
        <v>0</v>
      </c>
      <c r="T463" s="14" t="s">
        <v>33</v>
      </c>
      <c r="U463" s="14">
        <f>IF(ISERROR(S463*T463),0,S463*T463)</f>
        <v>0</v>
      </c>
      <c r="V463" s="12"/>
      <c r="W463" s="12"/>
    </row>
    <row r="464" spans="1:23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3"/>
      <c r="L464" s="13"/>
      <c r="M464" s="13">
        <f>IF(ISERROR(K464-L464),0,K464-L464)</f>
        <v>0</v>
      </c>
      <c r="N464" s="14"/>
      <c r="O464" s="14"/>
      <c r="P464" s="14" t="s">
        <v>31</v>
      </c>
      <c r="Q464" s="14">
        <f>IF(ISERROR(N464-O464-P464),0,N464-O464-P464)</f>
        <v>0</v>
      </c>
      <c r="R464" s="15" t="s">
        <v>32</v>
      </c>
      <c r="S464" s="14">
        <f>IF(ISERROR((R464*Q464)),0,(R464*Q464))</f>
        <v>0</v>
      </c>
      <c r="T464" s="14" t="s">
        <v>33</v>
      </c>
      <c r="U464" s="14">
        <f>IF(ISERROR(S464*T464),0,S464*T464)</f>
        <v>0</v>
      </c>
      <c r="V464" s="12"/>
      <c r="W464" s="12"/>
    </row>
    <row r="465" spans="1:23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3"/>
      <c r="L465" s="13"/>
      <c r="M465" s="13">
        <f>IF(ISERROR(K465-L465),0,K465-L465)</f>
        <v>0</v>
      </c>
      <c r="N465" s="14"/>
      <c r="O465" s="14"/>
      <c r="P465" s="14" t="s">
        <v>31</v>
      </c>
      <c r="Q465" s="14">
        <f>IF(ISERROR(N465-O465-P465),0,N465-O465-P465)</f>
        <v>0</v>
      </c>
      <c r="R465" s="15" t="s">
        <v>32</v>
      </c>
      <c r="S465" s="14">
        <f>IF(ISERROR((R465*Q465)),0,(R465*Q465))</f>
        <v>0</v>
      </c>
      <c r="T465" s="14" t="s">
        <v>33</v>
      </c>
      <c r="U465" s="14">
        <f>IF(ISERROR(S465*T465),0,S465*T465)</f>
        <v>0</v>
      </c>
      <c r="V465" s="12"/>
      <c r="W465" s="12"/>
    </row>
    <row r="466" spans="1:23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3"/>
      <c r="L466" s="13"/>
      <c r="M466" s="13">
        <f>IF(ISERROR(K466-L466),0,K466-L466)</f>
        <v>0</v>
      </c>
      <c r="N466" s="14"/>
      <c r="O466" s="14"/>
      <c r="P466" s="14" t="s">
        <v>31</v>
      </c>
      <c r="Q466" s="14">
        <f>IF(ISERROR(N466-O466-P466),0,N466-O466-P466)</f>
        <v>0</v>
      </c>
      <c r="R466" s="15" t="s">
        <v>32</v>
      </c>
      <c r="S466" s="14">
        <f>IF(ISERROR((R466*Q466)),0,(R466*Q466))</f>
        <v>0</v>
      </c>
      <c r="T466" s="14" t="s">
        <v>33</v>
      </c>
      <c r="U466" s="14">
        <f>IF(ISERROR(S466*T466),0,S466*T466)</f>
        <v>0</v>
      </c>
      <c r="V466" s="12"/>
      <c r="W466" s="12"/>
    </row>
    <row r="467" spans="1:23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3"/>
      <c r="L467" s="13"/>
      <c r="M467" s="13">
        <f>IF(ISERROR(K467-L467),0,K467-L467)</f>
        <v>0</v>
      </c>
      <c r="N467" s="14"/>
      <c r="O467" s="14"/>
      <c r="P467" s="14" t="s">
        <v>31</v>
      </c>
      <c r="Q467" s="14">
        <f>IF(ISERROR(N467-O467-P467),0,N467-O467-P467)</f>
        <v>0</v>
      </c>
      <c r="R467" s="15" t="s">
        <v>32</v>
      </c>
      <c r="S467" s="14">
        <f>IF(ISERROR((R467*Q467)),0,(R467*Q467))</f>
        <v>0</v>
      </c>
      <c r="T467" s="14" t="s">
        <v>33</v>
      </c>
      <c r="U467" s="14">
        <f>IF(ISERROR(S467*T467),0,S467*T467)</f>
        <v>0</v>
      </c>
      <c r="V467" s="12"/>
      <c r="W467" s="12"/>
    </row>
    <row r="468" spans="1:23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3"/>
      <c r="L468" s="13"/>
      <c r="M468" s="13">
        <f>IF(ISERROR(K468-L468),0,K468-L468)</f>
        <v>0</v>
      </c>
      <c r="N468" s="14"/>
      <c r="O468" s="14"/>
      <c r="P468" s="14" t="s">
        <v>31</v>
      </c>
      <c r="Q468" s="14">
        <f>IF(ISERROR(N468-O468-P468),0,N468-O468-P468)</f>
        <v>0</v>
      </c>
      <c r="R468" s="15" t="s">
        <v>32</v>
      </c>
      <c r="S468" s="14">
        <f>IF(ISERROR((R468*Q468)),0,(R468*Q468))</f>
        <v>0</v>
      </c>
      <c r="T468" s="14" t="s">
        <v>33</v>
      </c>
      <c r="U468" s="14">
        <f>IF(ISERROR(S468*T468),0,S468*T468)</f>
        <v>0</v>
      </c>
      <c r="V468" s="12"/>
      <c r="W468" s="12"/>
    </row>
    <row r="469" spans="1:23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3"/>
      <c r="L469" s="13"/>
      <c r="M469" s="13">
        <f>IF(ISERROR(K469-L469),0,K469-L469)</f>
        <v>0</v>
      </c>
      <c r="N469" s="14"/>
      <c r="O469" s="14"/>
      <c r="P469" s="14" t="s">
        <v>31</v>
      </c>
      <c r="Q469" s="14">
        <f>IF(ISERROR(N469-O469-P469),0,N469-O469-P469)</f>
        <v>0</v>
      </c>
      <c r="R469" s="15" t="s">
        <v>32</v>
      </c>
      <c r="S469" s="14">
        <f>IF(ISERROR((R469*Q469)),0,(R469*Q469))</f>
        <v>0</v>
      </c>
      <c r="T469" s="14" t="s">
        <v>33</v>
      </c>
      <c r="U469" s="14">
        <f>IF(ISERROR(S469*T469),0,S469*T469)</f>
        <v>0</v>
      </c>
      <c r="V469" s="12"/>
      <c r="W469" s="12"/>
    </row>
    <row r="470" spans="1:23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3"/>
      <c r="L470" s="13"/>
      <c r="M470" s="13">
        <f>IF(ISERROR(K470-L470),0,K470-L470)</f>
        <v>0</v>
      </c>
      <c r="N470" s="14"/>
      <c r="O470" s="14"/>
      <c r="P470" s="14" t="s">
        <v>31</v>
      </c>
      <c r="Q470" s="14">
        <f>IF(ISERROR(N470-O470-P470),0,N470-O470-P470)</f>
        <v>0</v>
      </c>
      <c r="R470" s="15" t="s">
        <v>32</v>
      </c>
      <c r="S470" s="14">
        <f>IF(ISERROR((R470*Q470)),0,(R470*Q470))</f>
        <v>0</v>
      </c>
      <c r="T470" s="14" t="s">
        <v>33</v>
      </c>
      <c r="U470" s="14">
        <f>IF(ISERROR(S470*T470),0,S470*T470)</f>
        <v>0</v>
      </c>
      <c r="V470" s="12"/>
      <c r="W470" s="12"/>
    </row>
    <row r="471" spans="1:23" ht="18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3"/>
      <c r="L471" s="13"/>
      <c r="M471" s="13">
        <f>IF(ISERROR(K471-L471),0,K471-L471)</f>
        <v>0</v>
      </c>
      <c r="N471" s="14"/>
      <c r="O471" s="14"/>
      <c r="P471" s="14"/>
      <c r="Q471" s="14">
        <f>IF(ISERROR(N471-O471-P471),0,N471-O471-P471)</f>
        <v>0</v>
      </c>
      <c r="R471" s="15"/>
      <c r="S471" s="14">
        <f>IF(ISERROR((R471*Q471)),0,(R471*Q471))</f>
        <v>0</v>
      </c>
      <c r="T471" s="14"/>
      <c r="U471" s="14">
        <f>IF(ISERROR(S471*T471),0,S471*T471)</f>
        <v>0</v>
      </c>
      <c r="V471" s="12"/>
      <c r="W471" s="12"/>
    </row>
    <row r="472" spans="1:23" ht="18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3"/>
      <c r="L472" s="13"/>
      <c r="M472" s="13">
        <f>IF(ISERROR(K472-L472),0,K472-L472)</f>
        <v>0</v>
      </c>
      <c r="N472" s="14"/>
      <c r="O472" s="14"/>
      <c r="P472" s="14"/>
      <c r="Q472" s="14">
        <f>IF(ISERROR(N472-O472-P472),0,N472-O472-P472)</f>
        <v>0</v>
      </c>
      <c r="R472" s="15"/>
      <c r="S472" s="14">
        <f>IF(ISERROR((R472*Q472)),0,(R472*Q472))</f>
        <v>0</v>
      </c>
      <c r="T472" s="14"/>
      <c r="U472" s="14">
        <f>IF(ISERROR(S472*T472),0,S472*T472)</f>
        <v>0</v>
      </c>
      <c r="V472" s="12"/>
      <c r="W472" s="12"/>
    </row>
    <row r="473" spans="1:23" ht="18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3"/>
      <c r="L473" s="13"/>
      <c r="M473" s="13">
        <f>IF(ISERROR(K473-L473),0,K473-L473)</f>
        <v>0</v>
      </c>
      <c r="N473" s="14"/>
      <c r="O473" s="14"/>
      <c r="P473" s="14"/>
      <c r="Q473" s="14">
        <f>IF(ISERROR(N473-O473-P473),0,N473-O473-P473)</f>
        <v>0</v>
      </c>
      <c r="R473" s="15"/>
      <c r="S473" s="14">
        <f>IF(ISERROR((R473*Q473)),0,(R473*Q473))</f>
        <v>0</v>
      </c>
      <c r="T473" s="14"/>
      <c r="U473" s="14">
        <f>IF(ISERROR(S473*T473),0,S473*T473)</f>
        <v>0</v>
      </c>
      <c r="V473" s="12"/>
      <c r="W473" s="12"/>
    </row>
    <row r="474" spans="1:23" ht="18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3"/>
      <c r="L474" s="13"/>
      <c r="M474" s="13">
        <f>IF(ISERROR(K474-L474),0,K474-L474)</f>
        <v>0</v>
      </c>
      <c r="N474" s="14"/>
      <c r="O474" s="14"/>
      <c r="P474" s="14"/>
      <c r="Q474" s="14">
        <f>IF(ISERROR(N474-O474-P474),0,N474-O474-P474)</f>
        <v>0</v>
      </c>
      <c r="R474" s="15"/>
      <c r="S474" s="14">
        <f>IF(ISERROR((R474*Q474)),0,(R474*Q474))</f>
        <v>0</v>
      </c>
      <c r="T474" s="14"/>
      <c r="U474" s="14">
        <f>IF(ISERROR(S474*T474),0,S474*T474)</f>
        <v>0</v>
      </c>
      <c r="V474" s="12"/>
      <c r="W474" s="12"/>
    </row>
    <row r="475" spans="1:23" ht="18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3"/>
      <c r="L475" s="13"/>
      <c r="M475" s="13">
        <f>IF(ISERROR(K475-L475),0,K475-L475)</f>
        <v>0</v>
      </c>
      <c r="N475" s="14"/>
      <c r="O475" s="14"/>
      <c r="P475" s="14"/>
      <c r="Q475" s="14">
        <f>IF(ISERROR(N475-O475-P475),0,N475-O475-P475)</f>
        <v>0</v>
      </c>
      <c r="R475" s="15"/>
      <c r="S475" s="14">
        <f>IF(ISERROR((R475*Q475)),0,(R475*Q475))</f>
        <v>0</v>
      </c>
      <c r="T475" s="14"/>
      <c r="U475" s="14">
        <f>IF(ISERROR(S475*T475),0,S475*T475)</f>
        <v>0</v>
      </c>
      <c r="V475" s="12"/>
      <c r="W475" s="12"/>
    </row>
    <row r="476" spans="1:23" ht="18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3"/>
      <c r="L476" s="13"/>
      <c r="M476" s="13">
        <f>IF(ISERROR(K476-L476),0,K476-L476)</f>
        <v>0</v>
      </c>
      <c r="N476" s="14"/>
      <c r="O476" s="14"/>
      <c r="P476" s="14"/>
      <c r="Q476" s="14">
        <f>IF(ISERROR(N476-O476-P476),0,N476-O476-P476)</f>
        <v>0</v>
      </c>
      <c r="R476" s="15"/>
      <c r="S476" s="14">
        <f>IF(ISERROR((R476*Q476)),0,(R476*Q476))</f>
        <v>0</v>
      </c>
      <c r="T476" s="14"/>
      <c r="U476" s="14">
        <f>IF(ISERROR(S476*T476),0,S476*T476)</f>
        <v>0</v>
      </c>
      <c r="V476" s="12"/>
      <c r="W476" s="12"/>
    </row>
    <row r="477" spans="1:23" ht="18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3"/>
      <c r="L477" s="13"/>
      <c r="M477" s="13">
        <f>IF(ISERROR(K477-L477),0,K477-L477)</f>
        <v>0</v>
      </c>
      <c r="N477" s="14"/>
      <c r="O477" s="14"/>
      <c r="P477" s="14"/>
      <c r="Q477" s="14">
        <f>IF(ISERROR(N477-O477-P477),0,N477-O477-P477)</f>
        <v>0</v>
      </c>
      <c r="R477" s="15"/>
      <c r="S477" s="14">
        <f>IF(ISERROR((R477*Q477)),0,(R477*Q477))</f>
        <v>0</v>
      </c>
      <c r="T477" s="14"/>
      <c r="U477" s="14">
        <f>IF(ISERROR(S477*T477),0,S477*T477)</f>
        <v>0</v>
      </c>
      <c r="V477" s="12"/>
      <c r="W477" s="12"/>
    </row>
    <row r="478" spans="1:23" ht="18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3"/>
      <c r="L478" s="13"/>
      <c r="M478" s="13">
        <f>IF(ISERROR(K478-L478),0,K478-L478)</f>
        <v>0</v>
      </c>
      <c r="N478" s="14"/>
      <c r="O478" s="14"/>
      <c r="P478" s="14"/>
      <c r="Q478" s="14">
        <f>IF(ISERROR(N478-O478-P478),0,N478-O478-P478)</f>
        <v>0</v>
      </c>
      <c r="R478" s="15"/>
      <c r="S478" s="14">
        <f>IF(ISERROR((R478*Q478)),0,(R478*Q478))</f>
        <v>0</v>
      </c>
      <c r="T478" s="14"/>
      <c r="U478" s="14">
        <f>IF(ISERROR(S478*T478),0,S478*T478)</f>
        <v>0</v>
      </c>
      <c r="V478" s="12"/>
      <c r="W478" s="12"/>
    </row>
    <row r="479" spans="1:23" ht="18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3"/>
      <c r="L479" s="13"/>
      <c r="M479" s="13">
        <f>IF(ISERROR(K479-L479),0,K479-L479)</f>
        <v>0</v>
      </c>
      <c r="N479" s="14"/>
      <c r="O479" s="14"/>
      <c r="P479" s="14"/>
      <c r="Q479" s="14">
        <f>IF(ISERROR(N479-O479-P479),0,N479-O479-P479)</f>
        <v>0</v>
      </c>
      <c r="R479" s="15"/>
      <c r="S479" s="14">
        <f>IF(ISERROR((R479*Q479)),0,(R479*Q479))</f>
        <v>0</v>
      </c>
      <c r="T479" s="14"/>
      <c r="U479" s="14">
        <f>IF(ISERROR(S479*T479),0,S479*T479)</f>
        <v>0</v>
      </c>
      <c r="V479" s="12"/>
      <c r="W479" s="12"/>
    </row>
    <row r="480" spans="1:23" ht="18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3"/>
      <c r="L480" s="13"/>
      <c r="M480" s="13">
        <f>IF(ISERROR(K480-L480),0,K480-L480)</f>
        <v>0</v>
      </c>
      <c r="N480" s="14"/>
      <c r="O480" s="14"/>
      <c r="P480" s="14"/>
      <c r="Q480" s="14">
        <f>IF(ISERROR(N480-O480-P480),0,N480-O480-P480)</f>
        <v>0</v>
      </c>
      <c r="R480" s="15"/>
      <c r="S480" s="14">
        <f>IF(ISERROR((R480*Q480)),0,(R480*Q480))</f>
        <v>0</v>
      </c>
      <c r="T480" s="14"/>
      <c r="U480" s="14">
        <f>IF(ISERROR(S480*T480),0,S480*T480)</f>
        <v>0</v>
      </c>
      <c r="V480" s="12"/>
      <c r="W480" s="12"/>
    </row>
    <row r="481" spans="1:23" ht="18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3"/>
      <c r="L481" s="13"/>
      <c r="M481" s="13">
        <f>IF(ISERROR(K481-L481),0,K481-L481)</f>
        <v>0</v>
      </c>
      <c r="N481" s="14"/>
      <c r="O481" s="14"/>
      <c r="P481" s="14"/>
      <c r="Q481" s="14">
        <f>IF(ISERROR(N481-O481-P481),0,N481-O481-P481)</f>
        <v>0</v>
      </c>
      <c r="R481" s="15"/>
      <c r="S481" s="14">
        <f>IF(ISERROR((R481*Q481)),0,(R481*Q481))</f>
        <v>0</v>
      </c>
      <c r="T481" s="14"/>
      <c r="U481" s="14">
        <f>IF(ISERROR(S481*T481),0,S481*T481)</f>
        <v>0</v>
      </c>
      <c r="V481" s="12"/>
      <c r="W481" s="12"/>
    </row>
    <row r="482" spans="1:23" ht="18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3"/>
      <c r="L482" s="13"/>
      <c r="M482" s="13">
        <f>IF(ISERROR(K482-L482),0,K482-L482)</f>
        <v>0</v>
      </c>
      <c r="N482" s="14"/>
      <c r="O482" s="14"/>
      <c r="P482" s="14"/>
      <c r="Q482" s="14">
        <f>IF(ISERROR(N482-O482-P482),0,N482-O482-P482)</f>
        <v>0</v>
      </c>
      <c r="R482" s="15"/>
      <c r="S482" s="14">
        <f>IF(ISERROR((R482*Q482)),0,(R482*Q482))</f>
        <v>0</v>
      </c>
      <c r="T482" s="14"/>
      <c r="U482" s="14">
        <f>IF(ISERROR(S482*T482),0,S482*T482)</f>
        <v>0</v>
      </c>
      <c r="V482" s="12"/>
      <c r="W482" s="12"/>
    </row>
    <row r="483" spans="1:23" ht="18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3"/>
      <c r="L483" s="13"/>
      <c r="M483" s="13">
        <f>IF(ISERROR(K483-L483),0,K483-L483)</f>
        <v>0</v>
      </c>
      <c r="N483" s="14"/>
      <c r="O483" s="14"/>
      <c r="P483" s="14"/>
      <c r="Q483" s="14">
        <f>IF(ISERROR(N483-O483-P483),0,N483-O483-P483)</f>
        <v>0</v>
      </c>
      <c r="R483" s="15"/>
      <c r="S483" s="14">
        <f>IF(ISERROR((R483*Q483)),0,(R483*Q483))</f>
        <v>0</v>
      </c>
      <c r="T483" s="14"/>
      <c r="U483" s="14">
        <f>IF(ISERROR(S483*T483),0,S483*T483)</f>
        <v>0</v>
      </c>
      <c r="V483" s="12"/>
      <c r="W483" s="12"/>
    </row>
    <row r="484" spans="1:23" ht="18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3"/>
      <c r="L484" s="13"/>
      <c r="M484" s="13">
        <f>IF(ISERROR(K484-L484),0,K484-L484)</f>
        <v>0</v>
      </c>
      <c r="N484" s="14"/>
      <c r="O484" s="14"/>
      <c r="P484" s="14"/>
      <c r="Q484" s="14">
        <f>IF(ISERROR(N484-O484-P484),0,N484-O484-P484)</f>
        <v>0</v>
      </c>
      <c r="R484" s="15"/>
      <c r="S484" s="14">
        <f>IF(ISERROR((R484*Q484)),0,(R484*Q484))</f>
        <v>0</v>
      </c>
      <c r="T484" s="14"/>
      <c r="U484" s="14">
        <f>IF(ISERROR(S484*T484),0,S484*T484)</f>
        <v>0</v>
      </c>
      <c r="V484" s="12"/>
      <c r="W484" s="12"/>
    </row>
    <row r="485" spans="1:23" ht="18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3"/>
      <c r="L485" s="13"/>
      <c r="M485" s="13">
        <f>IF(ISERROR(K485-L485),0,K485-L485)</f>
        <v>0</v>
      </c>
      <c r="N485" s="14"/>
      <c r="O485" s="14"/>
      <c r="P485" s="14"/>
      <c r="Q485" s="14">
        <f>IF(ISERROR(N485-O485-P485),0,N485-O485-P485)</f>
        <v>0</v>
      </c>
      <c r="R485" s="15"/>
      <c r="S485" s="14">
        <f>IF(ISERROR((R485*Q485)),0,(R485*Q485))</f>
        <v>0</v>
      </c>
      <c r="T485" s="14"/>
      <c r="U485" s="14">
        <f>IF(ISERROR(S485*T485),0,S485*T485)</f>
        <v>0</v>
      </c>
      <c r="V485" s="12"/>
      <c r="W485" s="12"/>
    </row>
    <row r="486" spans="1:23" ht="18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3"/>
      <c r="L486" s="13"/>
      <c r="M486" s="13">
        <f>IF(ISERROR(K486-L486),0,K486-L486)</f>
        <v>0</v>
      </c>
      <c r="N486" s="14"/>
      <c r="O486" s="14"/>
      <c r="P486" s="14"/>
      <c r="Q486" s="14">
        <f>IF(ISERROR(N486-O486-P486),0,N486-O486-P486)</f>
        <v>0</v>
      </c>
      <c r="R486" s="15"/>
      <c r="S486" s="14">
        <f>IF(ISERROR((R486*Q486)),0,(R486*Q486))</f>
        <v>0</v>
      </c>
      <c r="T486" s="14"/>
      <c r="U486" s="14">
        <f>IF(ISERROR(S486*T486),0,S486*T486)</f>
        <v>0</v>
      </c>
      <c r="V486" s="12"/>
      <c r="W486" s="12"/>
    </row>
    <row r="487" spans="1:23" ht="18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3"/>
      <c r="L487" s="13"/>
      <c r="M487" s="13">
        <f>IF(ISERROR(K487-L487),0,K487-L487)</f>
        <v>0</v>
      </c>
      <c r="N487" s="14"/>
      <c r="O487" s="14"/>
      <c r="P487" s="14"/>
      <c r="Q487" s="14">
        <f>IF(ISERROR(N487-O487-P487),0,N487-O487-P487)</f>
        <v>0</v>
      </c>
      <c r="R487" s="15"/>
      <c r="S487" s="14">
        <f>IF(ISERROR((R487*Q487)),0,(R487*Q487))</f>
        <v>0</v>
      </c>
      <c r="T487" s="14"/>
      <c r="U487" s="14">
        <f>IF(ISERROR(S487*T487),0,S487*T487)</f>
        <v>0</v>
      </c>
      <c r="V487" s="12"/>
      <c r="W487" s="12"/>
    </row>
    <row r="488" spans="1:23" ht="18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3"/>
      <c r="L488" s="13"/>
      <c r="M488" s="13">
        <f>IF(ISERROR(K488-L488),0,K488-L488)</f>
        <v>0</v>
      </c>
      <c r="N488" s="14"/>
      <c r="O488" s="14"/>
      <c r="P488" s="14"/>
      <c r="Q488" s="14">
        <f>IF(ISERROR(N488-O488-P488),0,N488-O488-P488)</f>
        <v>0</v>
      </c>
      <c r="R488" s="15"/>
      <c r="S488" s="14">
        <f>IF(ISERROR((R488*Q488)),0,(R488*Q488))</f>
        <v>0</v>
      </c>
      <c r="T488" s="14"/>
      <c r="U488" s="14">
        <f>IF(ISERROR(S488*T488),0,S488*T488)</f>
        <v>0</v>
      </c>
      <c r="V488" s="12"/>
      <c r="W488" s="12"/>
    </row>
    <row r="489" spans="1:23" ht="18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3"/>
      <c r="L489" s="13"/>
      <c r="M489" s="13">
        <f>IF(ISERROR(K489-L489),0,K489-L489)</f>
        <v>0</v>
      </c>
      <c r="N489" s="14"/>
      <c r="O489" s="14"/>
      <c r="P489" s="14"/>
      <c r="Q489" s="14">
        <f>IF(ISERROR(N489-O489-P489),0,N489-O489-P489)</f>
        <v>0</v>
      </c>
      <c r="R489" s="15"/>
      <c r="S489" s="14">
        <f>IF(ISERROR((R489*Q489)),0,(R489*Q489))</f>
        <v>0</v>
      </c>
      <c r="T489" s="14"/>
      <c r="U489" s="14">
        <f>IF(ISERROR(S489*T489),0,S489*T489)</f>
        <v>0</v>
      </c>
      <c r="V489" s="12"/>
      <c r="W489" s="12"/>
    </row>
    <row r="490" spans="1:23" ht="18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3"/>
      <c r="L490" s="13"/>
      <c r="M490" s="13">
        <f>IF(ISERROR(K490-L490),0,K490-L490)</f>
        <v>0</v>
      </c>
      <c r="N490" s="14"/>
      <c r="O490" s="14"/>
      <c r="P490" s="14"/>
      <c r="Q490" s="14">
        <f>IF(ISERROR(N490-O490-P490),0,N490-O490-P490)</f>
        <v>0</v>
      </c>
      <c r="R490" s="15"/>
      <c r="S490" s="14">
        <f>IF(ISERROR((R490*Q490)),0,(R490*Q490))</f>
        <v>0</v>
      </c>
      <c r="T490" s="14"/>
      <c r="U490" s="14">
        <f>IF(ISERROR(S490*T490),0,S490*T490)</f>
        <v>0</v>
      </c>
      <c r="V490" s="12"/>
      <c r="W490" s="12"/>
    </row>
    <row r="491" spans="1:23" ht="18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3"/>
      <c r="L491" s="13"/>
      <c r="M491" s="13">
        <f>IF(ISERROR(K491-L491),0,K491-L491)</f>
        <v>0</v>
      </c>
      <c r="N491" s="14"/>
      <c r="O491" s="14"/>
      <c r="P491" s="14"/>
      <c r="Q491" s="14">
        <f>IF(ISERROR(N491-O491-P491),0,N491-O491-P491)</f>
        <v>0</v>
      </c>
      <c r="R491" s="15"/>
      <c r="S491" s="14">
        <f>IF(ISERROR((R491*Q491)),0,(R491*Q491))</f>
        <v>0</v>
      </c>
      <c r="T491" s="14"/>
      <c r="U491" s="14">
        <f>IF(ISERROR(S491*T491),0,S491*T491)</f>
        <v>0</v>
      </c>
      <c r="V491" s="12"/>
      <c r="W491" s="12"/>
    </row>
    <row r="492" spans="1:23" ht="18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3"/>
      <c r="L492" s="13"/>
      <c r="M492" s="13">
        <f>IF(ISERROR(K492-L492),0,K492-L492)</f>
        <v>0</v>
      </c>
      <c r="N492" s="14"/>
      <c r="O492" s="14"/>
      <c r="P492" s="14"/>
      <c r="Q492" s="14">
        <f>IF(ISERROR(N492-O492-P492),0,N492-O492-P492)</f>
        <v>0</v>
      </c>
      <c r="R492" s="15"/>
      <c r="S492" s="14">
        <f>IF(ISERROR((R492*Q492)),0,(R492*Q492))</f>
        <v>0</v>
      </c>
      <c r="T492" s="14"/>
      <c r="U492" s="14">
        <f>IF(ISERROR(S492*T492),0,S492*T492)</f>
        <v>0</v>
      </c>
      <c r="V492" s="12"/>
      <c r="W492" s="12"/>
    </row>
    <row r="493" spans="1:23" ht="18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3"/>
      <c r="L493" s="13"/>
      <c r="M493" s="13">
        <f>IF(ISERROR(K493-L493),0,K493-L493)</f>
        <v>0</v>
      </c>
      <c r="N493" s="14"/>
      <c r="O493" s="14"/>
      <c r="P493" s="14"/>
      <c r="Q493" s="14">
        <f>IF(ISERROR(N493-O493-P493),0,N493-O493-P493)</f>
        <v>0</v>
      </c>
      <c r="R493" s="15"/>
      <c r="S493" s="14">
        <f>IF(ISERROR((R493*Q493)),0,(R493*Q493))</f>
        <v>0</v>
      </c>
      <c r="T493" s="14"/>
      <c r="U493" s="14">
        <f>IF(ISERROR(S493*T493),0,S493*T493)</f>
        <v>0</v>
      </c>
      <c r="V493" s="12"/>
      <c r="W493" s="12"/>
    </row>
    <row r="494" spans="1:23" ht="18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3"/>
      <c r="L494" s="13"/>
      <c r="M494" s="13">
        <f>IF(ISERROR(K494-L494),0,K494-L494)</f>
        <v>0</v>
      </c>
      <c r="N494" s="14"/>
      <c r="O494" s="14"/>
      <c r="P494" s="14"/>
      <c r="Q494" s="14">
        <f>IF(ISERROR(N494-O494-P494),0,N494-O494-P494)</f>
        <v>0</v>
      </c>
      <c r="R494" s="15"/>
      <c r="S494" s="14">
        <f>IF(ISERROR((R494*Q494)),0,(R494*Q494))</f>
        <v>0</v>
      </c>
      <c r="T494" s="14"/>
      <c r="U494" s="14">
        <f>IF(ISERROR(S494*T494),0,S494*T494)</f>
        <v>0</v>
      </c>
      <c r="V494" s="12"/>
      <c r="W494" s="12"/>
    </row>
    <row r="495" spans="1:23" ht="18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3"/>
      <c r="L495" s="13"/>
      <c r="M495" s="13">
        <f>IF(ISERROR(K495-L495),0,K495-L495)</f>
        <v>0</v>
      </c>
      <c r="N495" s="14"/>
      <c r="O495" s="14"/>
      <c r="P495" s="14"/>
      <c r="Q495" s="14">
        <f>IF(ISERROR(N495-O495-P495),0,N495-O495-P495)</f>
        <v>0</v>
      </c>
      <c r="R495" s="15"/>
      <c r="S495" s="14">
        <f>IF(ISERROR((R495*Q495)),0,(R495*Q495))</f>
        <v>0</v>
      </c>
      <c r="T495" s="14"/>
      <c r="U495" s="14">
        <f>IF(ISERROR(S495*T495),0,S495*T495)</f>
        <v>0</v>
      </c>
      <c r="V495" s="12"/>
      <c r="W495" s="12"/>
    </row>
    <row r="496" spans="1:23" ht="18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3"/>
      <c r="L496" s="13"/>
      <c r="M496" s="13">
        <f>IF(ISERROR(K496-L496),0,K496-L496)</f>
        <v>0</v>
      </c>
      <c r="N496" s="14"/>
      <c r="O496" s="14"/>
      <c r="P496" s="14"/>
      <c r="Q496" s="14">
        <f>IF(ISERROR(N496-O496-P496),0,N496-O496-P496)</f>
        <v>0</v>
      </c>
      <c r="R496" s="15"/>
      <c r="S496" s="14">
        <f>IF(ISERROR((R496*Q496)),0,(R496*Q496))</f>
        <v>0</v>
      </c>
      <c r="T496" s="14"/>
      <c r="U496" s="14">
        <f>IF(ISERROR(S496*T496),0,S496*T496)</f>
        <v>0</v>
      </c>
      <c r="V496" s="12"/>
      <c r="W496" s="12"/>
    </row>
    <row r="497" spans="1:23" ht="18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3"/>
      <c r="L497" s="13"/>
      <c r="M497" s="13">
        <f>IF(ISERROR(K497-L497),0,K497-L497)</f>
        <v>0</v>
      </c>
      <c r="N497" s="14"/>
      <c r="O497" s="14"/>
      <c r="P497" s="14"/>
      <c r="Q497" s="14">
        <f>IF(ISERROR(N497-O497-P497),0,N497-O497-P497)</f>
        <v>0</v>
      </c>
      <c r="R497" s="15"/>
      <c r="S497" s="14">
        <f>IF(ISERROR((R497*Q497)),0,(R497*Q497))</f>
        <v>0</v>
      </c>
      <c r="T497" s="14"/>
      <c r="U497" s="14">
        <f>IF(ISERROR(S497*T497),0,S497*T497)</f>
        <v>0</v>
      </c>
      <c r="V497" s="12"/>
      <c r="W497" s="12"/>
    </row>
    <row r="498" spans="1:23" ht="18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3"/>
      <c r="L498" s="13"/>
      <c r="M498" s="13">
        <f>IF(ISERROR(K498-L498),0,K498-L498)</f>
        <v>0</v>
      </c>
      <c r="N498" s="14"/>
      <c r="O498" s="14"/>
      <c r="P498" s="14"/>
      <c r="Q498" s="14">
        <f>IF(ISERROR(N498-O498-P498),0,N498-O498-P498)</f>
        <v>0</v>
      </c>
      <c r="R498" s="15"/>
      <c r="S498" s="14">
        <f>IF(ISERROR((R498*Q498)),0,(R498*Q498))</f>
        <v>0</v>
      </c>
      <c r="T498" s="14"/>
      <c r="U498" s="14">
        <f>IF(ISERROR(S498*T498),0,S498*T498)</f>
        <v>0</v>
      </c>
      <c r="V498" s="12"/>
      <c r="W498" s="12"/>
    </row>
    <row r="499" spans="1:23" ht="18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3"/>
      <c r="L499" s="13"/>
      <c r="M499" s="13">
        <f>IF(ISERROR(K499-L499),0,K499-L499)</f>
        <v>0</v>
      </c>
      <c r="N499" s="14"/>
      <c r="O499" s="14"/>
      <c r="P499" s="14"/>
      <c r="Q499" s="14">
        <f>IF(ISERROR(N499-O499-P499),0,N499-O499-P499)</f>
        <v>0</v>
      </c>
      <c r="R499" s="15"/>
      <c r="S499" s="14">
        <f>IF(ISERROR((R499*Q499)),0,(R499*Q499))</f>
        <v>0</v>
      </c>
      <c r="T499" s="14"/>
      <c r="U499" s="14">
        <f>IF(ISERROR(S499*T499),0,S499*T499)</f>
        <v>0</v>
      </c>
      <c r="V499" s="12"/>
      <c r="W499" s="12"/>
    </row>
    <row r="500" spans="1:23" ht="18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3"/>
      <c r="L500" s="13"/>
      <c r="M500" s="13">
        <f>IF(ISERROR(K500-L500),0,K500-L500)</f>
        <v>0</v>
      </c>
      <c r="N500" s="14"/>
      <c r="O500" s="14"/>
      <c r="P500" s="14"/>
      <c r="Q500" s="14">
        <f>IF(ISERROR(N500-O500-P500),0,N500-O500-P500)</f>
        <v>0</v>
      </c>
      <c r="R500" s="15"/>
      <c r="S500" s="14">
        <f>IF(ISERROR((R500*Q500)),0,(R500*Q500))</f>
        <v>0</v>
      </c>
      <c r="T500" s="14"/>
      <c r="U500" s="14">
        <f>IF(ISERROR(S500*T500),0,S500*T500)</f>
        <v>0</v>
      </c>
      <c r="V500" s="12"/>
      <c r="W500" s="12"/>
    </row>
    <row r="501" spans="1:23" ht="18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3"/>
      <c r="L501" s="13"/>
      <c r="M501" s="13">
        <f>IF(ISERROR(K501-L501),0,K501-L501)</f>
        <v>0</v>
      </c>
      <c r="N501" s="14"/>
      <c r="O501" s="14"/>
      <c r="P501" s="14"/>
      <c r="Q501" s="14">
        <f>IF(ISERROR(N501-O501-P501),0,N501-O501-P501)</f>
        <v>0</v>
      </c>
      <c r="R501" s="15"/>
      <c r="S501" s="14">
        <f>IF(ISERROR((R501*Q501)),0,(R501*Q501))</f>
        <v>0</v>
      </c>
      <c r="T501" s="14"/>
      <c r="U501" s="14">
        <f>IF(ISERROR(S501*T501),0,S501*T501)</f>
        <v>0</v>
      </c>
      <c r="V501" s="12"/>
      <c r="W501" s="12"/>
    </row>
    <row r="502" spans="1:23" ht="18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3"/>
      <c r="L502" s="13"/>
      <c r="M502" s="13">
        <f>IF(ISERROR(K502-L502),0,K502-L502)</f>
        <v>0</v>
      </c>
      <c r="N502" s="14"/>
      <c r="O502" s="14"/>
      <c r="P502" s="14"/>
      <c r="Q502" s="14">
        <f>IF(ISERROR(N502-O502-P502),0,N502-O502-P502)</f>
        <v>0</v>
      </c>
      <c r="R502" s="15"/>
      <c r="S502" s="14">
        <f>IF(ISERROR((R502*Q502)),0,(R502*Q502))</f>
        <v>0</v>
      </c>
      <c r="T502" s="14"/>
      <c r="U502" s="14">
        <f>IF(ISERROR(S502*T502),0,S502*T502)</f>
        <v>0</v>
      </c>
      <c r="V502" s="12"/>
      <c r="W502" s="12"/>
    </row>
    <row r="503" spans="1:23" ht="18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3"/>
      <c r="L503" s="13"/>
      <c r="M503" s="13">
        <f>IF(ISERROR(K503-L503),0,K503-L503)</f>
        <v>0</v>
      </c>
      <c r="N503" s="14"/>
      <c r="O503" s="14"/>
      <c r="P503" s="14"/>
      <c r="Q503" s="14">
        <f>IF(ISERROR(N503-O503-P503),0,N503-O503-P503)</f>
        <v>0</v>
      </c>
      <c r="R503" s="15"/>
      <c r="S503" s="14">
        <f>IF(ISERROR((R503*Q503)),0,(R503*Q503))</f>
        <v>0</v>
      </c>
      <c r="T503" s="14"/>
      <c r="U503" s="14">
        <f>IF(ISERROR(S503*T503),0,S503*T503)</f>
        <v>0</v>
      </c>
      <c r="V503" s="12"/>
      <c r="W503" s="12"/>
    </row>
    <row r="504" spans="1:23" ht="18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3"/>
      <c r="L504" s="13"/>
      <c r="M504" s="13">
        <f>IF(ISERROR(K504-L504),0,K504-L504)</f>
        <v>0</v>
      </c>
      <c r="N504" s="14"/>
      <c r="O504" s="14"/>
      <c r="P504" s="14"/>
      <c r="Q504" s="14">
        <f>IF(ISERROR(N504-O504-P504),0,N504-O504-P504)</f>
        <v>0</v>
      </c>
      <c r="R504" s="15"/>
      <c r="S504" s="14">
        <f>IF(ISERROR((R504*Q504)),0,(R504*Q504))</f>
        <v>0</v>
      </c>
      <c r="T504" s="14"/>
      <c r="U504" s="14">
        <f>IF(ISERROR(S504*T504),0,S504*T504)</f>
        <v>0</v>
      </c>
      <c r="V504" s="12"/>
      <c r="W504" s="12"/>
    </row>
    <row r="505" spans="1:23" ht="18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3"/>
      <c r="L505" s="13"/>
      <c r="M505" s="13">
        <f>IF(ISERROR(K505-L505),0,K505-L505)</f>
        <v>0</v>
      </c>
      <c r="N505" s="14"/>
      <c r="O505" s="14"/>
      <c r="P505" s="14"/>
      <c r="Q505" s="14">
        <f>IF(ISERROR(N505-O505-P505),0,N505-O505-P505)</f>
        <v>0</v>
      </c>
      <c r="R505" s="15"/>
      <c r="S505" s="14">
        <f>IF(ISERROR((R505*Q505)),0,(R505*Q505))</f>
        <v>0</v>
      </c>
      <c r="T505" s="14"/>
      <c r="U505" s="14">
        <f>IF(ISERROR(S505*T505),0,S505*T505)</f>
        <v>0</v>
      </c>
      <c r="V505" s="12"/>
      <c r="W505" s="12"/>
    </row>
    <row r="506" spans="1:23" ht="18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3"/>
      <c r="L506" s="13"/>
      <c r="M506" s="13">
        <f>IF(ISERROR(K506-L506),0,K506-L506)</f>
        <v>0</v>
      </c>
      <c r="N506" s="14"/>
      <c r="O506" s="14"/>
      <c r="P506" s="14"/>
      <c r="Q506" s="14">
        <f>IF(ISERROR(N506-O506-P506),0,N506-O506-P506)</f>
        <v>0</v>
      </c>
      <c r="R506" s="15"/>
      <c r="S506" s="14">
        <f>IF(ISERROR((R506*Q506)),0,(R506*Q506))</f>
        <v>0</v>
      </c>
      <c r="T506" s="14"/>
      <c r="U506" s="14">
        <f>IF(ISERROR(S506*T506),0,S506*T506)</f>
        <v>0</v>
      </c>
      <c r="V506" s="12"/>
      <c r="W506" s="12"/>
    </row>
    <row r="507" spans="1:23" ht="18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3"/>
      <c r="L507" s="13"/>
      <c r="M507" s="13">
        <f>IF(ISERROR(K507-L507),0,K507-L507)</f>
        <v>0</v>
      </c>
      <c r="N507" s="14"/>
      <c r="O507" s="14"/>
      <c r="P507" s="14"/>
      <c r="Q507" s="14">
        <f>IF(ISERROR(N507-O507-P507),0,N507-O507-P507)</f>
        <v>0</v>
      </c>
      <c r="R507" s="15"/>
      <c r="S507" s="14">
        <f>IF(ISERROR((R507*Q507)),0,(R507*Q507))</f>
        <v>0</v>
      </c>
      <c r="T507" s="14"/>
      <c r="U507" s="14">
        <f>IF(ISERROR(S507*T507),0,S507*T507)</f>
        <v>0</v>
      </c>
      <c r="V507" s="12"/>
      <c r="W507" s="12"/>
    </row>
    <row r="508" spans="1:23" ht="18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3"/>
      <c r="L508" s="13"/>
      <c r="M508" s="13">
        <f>IF(ISERROR(K508-L508),0,K508-L508)</f>
        <v>0</v>
      </c>
      <c r="N508" s="14"/>
      <c r="O508" s="14"/>
      <c r="P508" s="14"/>
      <c r="Q508" s="14">
        <f>IF(ISERROR(N508-O508-P508),0,N508-O508-P508)</f>
        <v>0</v>
      </c>
      <c r="R508" s="15"/>
      <c r="S508" s="14">
        <f>IF(ISERROR((R508*Q508)),0,(R508*Q508))</f>
        <v>0</v>
      </c>
      <c r="T508" s="14"/>
      <c r="U508" s="14">
        <f>IF(ISERROR(S508*T508),0,S508*T508)</f>
        <v>0</v>
      </c>
      <c r="V508" s="12"/>
      <c r="W508" s="12"/>
    </row>
    <row r="509" spans="1:23" ht="18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3"/>
      <c r="L509" s="13"/>
      <c r="M509" s="13">
        <f>IF(ISERROR(K509-L509),0,K509-L509)</f>
        <v>0</v>
      </c>
      <c r="N509" s="14"/>
      <c r="O509" s="14"/>
      <c r="P509" s="14"/>
      <c r="Q509" s="14">
        <f>IF(ISERROR(N509-O509-P509),0,N509-O509-P509)</f>
        <v>0</v>
      </c>
      <c r="R509" s="15"/>
      <c r="S509" s="14">
        <f>IF(ISERROR((R509*Q509)),0,(R509*Q509))</f>
        <v>0</v>
      </c>
      <c r="T509" s="14"/>
      <c r="U509" s="14">
        <f>IF(ISERROR(S509*T509),0,S509*T509)</f>
        <v>0</v>
      </c>
      <c r="V509" s="12"/>
      <c r="W509" s="12"/>
    </row>
    <row r="510" spans="1:23" ht="18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3"/>
      <c r="L510" s="13"/>
      <c r="M510" s="13">
        <f>IF(ISERROR(K510-L510),0,K510-L510)</f>
        <v>0</v>
      </c>
      <c r="N510" s="14"/>
      <c r="O510" s="14"/>
      <c r="P510" s="14"/>
      <c r="Q510" s="14">
        <f>IF(ISERROR(N510-O510-P510),0,N510-O510-P510)</f>
        <v>0</v>
      </c>
      <c r="R510" s="15"/>
      <c r="S510" s="14">
        <f>IF(ISERROR((R510*Q510)),0,(R510*Q510))</f>
        <v>0</v>
      </c>
      <c r="T510" s="14"/>
      <c r="U510" s="14">
        <f>IF(ISERROR(S510*T510),0,S510*T510)</f>
        <v>0</v>
      </c>
      <c r="V510" s="12"/>
      <c r="W510" s="12"/>
    </row>
    <row r="511" spans="1:23" ht="18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3"/>
      <c r="L511" s="13"/>
      <c r="M511" s="13">
        <f>IF(ISERROR(K511-L511),0,K511-L511)</f>
        <v>0</v>
      </c>
      <c r="N511" s="14"/>
      <c r="O511" s="14"/>
      <c r="P511" s="14"/>
      <c r="Q511" s="14">
        <f>IF(ISERROR(N511-O511-P511),0,N511-O511-P511)</f>
        <v>0</v>
      </c>
      <c r="R511" s="15"/>
      <c r="S511" s="14">
        <f>IF(ISERROR((R511*Q511)),0,(R511*Q511))</f>
        <v>0</v>
      </c>
      <c r="T511" s="14"/>
      <c r="U511" s="14">
        <f>IF(ISERROR(S511*T511),0,S511*T511)</f>
        <v>0</v>
      </c>
      <c r="V511" s="12"/>
      <c r="W511" s="12"/>
    </row>
    <row r="512" spans="1:23" ht="18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3"/>
      <c r="L512" s="13"/>
      <c r="M512" s="13">
        <f>IF(ISERROR(K512-L512),0,K512-L512)</f>
        <v>0</v>
      </c>
      <c r="N512" s="14"/>
      <c r="O512" s="14"/>
      <c r="P512" s="14"/>
      <c r="Q512" s="14">
        <f>IF(ISERROR(N512-O512-P512),0,N512-O512-P512)</f>
        <v>0</v>
      </c>
      <c r="R512" s="15"/>
      <c r="S512" s="14">
        <f>IF(ISERROR((R512*Q512)),0,(R512*Q512))</f>
        <v>0</v>
      </c>
      <c r="T512" s="14"/>
      <c r="U512" s="14">
        <f>IF(ISERROR(S512*T512),0,S512*T512)</f>
        <v>0</v>
      </c>
      <c r="V512" s="12"/>
      <c r="W512" s="12"/>
    </row>
    <row r="513" spans="1:23" ht="18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3"/>
      <c r="L513" s="13"/>
      <c r="M513" s="13">
        <f>IF(ISERROR(K513-L513),0,K513-L513)</f>
        <v>0</v>
      </c>
      <c r="N513" s="14"/>
      <c r="O513" s="14"/>
      <c r="P513" s="14"/>
      <c r="Q513" s="14">
        <f>IF(ISERROR(N513-O513-P513),0,N513-O513-P513)</f>
        <v>0</v>
      </c>
      <c r="R513" s="15"/>
      <c r="S513" s="14">
        <f>IF(ISERROR((R513*Q513)),0,(R513*Q513))</f>
        <v>0</v>
      </c>
      <c r="T513" s="14"/>
      <c r="U513" s="14">
        <f>IF(ISERROR(S513*T513),0,S513*T513)</f>
        <v>0</v>
      </c>
      <c r="V513" s="12"/>
      <c r="W513" s="12"/>
    </row>
    <row r="514" spans="1:23" ht="18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3"/>
      <c r="L514" s="13"/>
      <c r="M514" s="13">
        <f>IF(ISERROR(K514-L514),0,K514-L514)</f>
        <v>0</v>
      </c>
      <c r="N514" s="14"/>
      <c r="O514" s="14"/>
      <c r="P514" s="14"/>
      <c r="Q514" s="14">
        <f>IF(ISERROR(N514-O514-P514),0,N514-O514-P514)</f>
        <v>0</v>
      </c>
      <c r="R514" s="15"/>
      <c r="S514" s="14">
        <f>IF(ISERROR((R514*Q514)),0,(R514*Q514))</f>
        <v>0</v>
      </c>
      <c r="T514" s="14"/>
      <c r="U514" s="14">
        <f>IF(ISERROR(S514*T514),0,S514*T514)</f>
        <v>0</v>
      </c>
      <c r="V514" s="12"/>
      <c r="W514" s="12"/>
    </row>
    <row r="515" spans="1:23" ht="18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3"/>
      <c r="L515" s="13"/>
      <c r="M515" s="13">
        <f>IF(ISERROR(K515-L515),0,K515-L515)</f>
        <v>0</v>
      </c>
      <c r="N515" s="14"/>
      <c r="O515" s="14"/>
      <c r="P515" s="14"/>
      <c r="Q515" s="14">
        <f>IF(ISERROR(N515-O515-P515),0,N515-O515-P515)</f>
        <v>0</v>
      </c>
      <c r="R515" s="15"/>
      <c r="S515" s="14">
        <f>IF(ISERROR((R515*Q515)),0,(R515*Q515))</f>
        <v>0</v>
      </c>
      <c r="T515" s="14"/>
      <c r="U515" s="14">
        <f>IF(ISERROR(S515*T515),0,S515*T515)</f>
        <v>0</v>
      </c>
      <c r="V515" s="12"/>
      <c r="W515" s="12"/>
    </row>
    <row r="516" spans="1:23" ht="18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3"/>
      <c r="L516" s="13"/>
      <c r="M516" s="13">
        <f>IF(ISERROR(K516-L516),0,K516-L516)</f>
        <v>0</v>
      </c>
      <c r="N516" s="14"/>
      <c r="O516" s="14"/>
      <c r="P516" s="14"/>
      <c r="Q516" s="14">
        <f>IF(ISERROR(N516-O516-P516),0,N516-O516-P516)</f>
        <v>0</v>
      </c>
      <c r="R516" s="15"/>
      <c r="S516" s="14">
        <f>IF(ISERROR((R516*Q516)),0,(R516*Q516))</f>
        <v>0</v>
      </c>
      <c r="T516" s="14"/>
      <c r="U516" s="14">
        <f>IF(ISERROR(S516*T516),0,S516*T516)</f>
        <v>0</v>
      </c>
      <c r="V516" s="12"/>
      <c r="W516" s="12"/>
    </row>
    <row r="517" spans="1:23" ht="18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3"/>
      <c r="L517" s="13"/>
      <c r="M517" s="13">
        <f>IF(ISERROR(K517-L517),0,K517-L517)</f>
        <v>0</v>
      </c>
      <c r="N517" s="14"/>
      <c r="O517" s="14"/>
      <c r="P517" s="14"/>
      <c r="Q517" s="14">
        <f>IF(ISERROR(N517-O517-P517),0,N517-O517-P517)</f>
        <v>0</v>
      </c>
      <c r="R517" s="15"/>
      <c r="S517" s="14">
        <f>IF(ISERROR((R517*Q517)),0,(R517*Q517))</f>
        <v>0</v>
      </c>
      <c r="T517" s="14"/>
      <c r="U517" s="14">
        <f>IF(ISERROR(S517*T517),0,S517*T517)</f>
        <v>0</v>
      </c>
      <c r="V517" s="12"/>
      <c r="W517" s="12"/>
    </row>
    <row r="518" spans="1:23" ht="18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3"/>
      <c r="L518" s="13"/>
      <c r="M518" s="13">
        <f>IF(ISERROR(K518-L518),0,K518-L518)</f>
        <v>0</v>
      </c>
      <c r="N518" s="14"/>
      <c r="O518" s="14"/>
      <c r="P518" s="14"/>
      <c r="Q518" s="14">
        <f>IF(ISERROR(N518-O518-P518),0,N518-O518-P518)</f>
        <v>0</v>
      </c>
      <c r="R518" s="15"/>
      <c r="S518" s="14">
        <f>IF(ISERROR((R518*Q518)),0,(R518*Q518))</f>
        <v>0</v>
      </c>
      <c r="T518" s="14"/>
      <c r="U518" s="14">
        <f>IF(ISERROR(S518*T518),0,S518*T518)</f>
        <v>0</v>
      </c>
      <c r="V518" s="12"/>
      <c r="W518" s="12"/>
    </row>
    <row r="519" spans="1:23" ht="18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3"/>
      <c r="L519" s="13"/>
      <c r="M519" s="13">
        <f>IF(ISERROR(K519-L519),0,K519-L519)</f>
        <v>0</v>
      </c>
      <c r="N519" s="14"/>
      <c r="O519" s="14"/>
      <c r="P519" s="14"/>
      <c r="Q519" s="14">
        <f>IF(ISERROR(N519-O519-P519),0,N519-O519-P519)</f>
        <v>0</v>
      </c>
      <c r="R519" s="15"/>
      <c r="S519" s="14">
        <f>IF(ISERROR((R519*Q519)),0,(R519*Q519))</f>
        <v>0</v>
      </c>
      <c r="T519" s="14"/>
      <c r="U519" s="14">
        <f>IF(ISERROR(S519*T519),0,S519*T519)</f>
        <v>0</v>
      </c>
      <c r="V519" s="12"/>
      <c r="W519" s="12"/>
    </row>
    <row r="520" spans="1:23" ht="18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3"/>
      <c r="L520" s="13"/>
      <c r="M520" s="13">
        <f>IF(ISERROR(K520-L520),0,K520-L520)</f>
        <v>0</v>
      </c>
      <c r="N520" s="14"/>
      <c r="O520" s="14"/>
      <c r="P520" s="14"/>
      <c r="Q520" s="14">
        <f>IF(ISERROR(N520-O520-P520),0,N520-O520-P520)</f>
        <v>0</v>
      </c>
      <c r="R520" s="15"/>
      <c r="S520" s="14">
        <f>IF(ISERROR((R520*Q520)),0,(R520*Q520))</f>
        <v>0</v>
      </c>
      <c r="T520" s="14"/>
      <c r="U520" s="14">
        <f>IF(ISERROR(S520*T520),0,S520*T520)</f>
        <v>0</v>
      </c>
      <c r="V520" s="12"/>
      <c r="W520" s="12"/>
    </row>
    <row r="521" spans="1:23" ht="18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3"/>
      <c r="L521" s="13"/>
      <c r="M521" s="13">
        <f>IF(ISERROR(K521-L521),0,K521-L521)</f>
        <v>0</v>
      </c>
      <c r="N521" s="14"/>
      <c r="O521" s="14"/>
      <c r="P521" s="14"/>
      <c r="Q521" s="14">
        <f>IF(ISERROR(N521-O521-P521),0,N521-O521-P521)</f>
        <v>0</v>
      </c>
      <c r="R521" s="15"/>
      <c r="S521" s="14">
        <f>IF(ISERROR((R521*Q521)),0,(R521*Q521))</f>
        <v>0</v>
      </c>
      <c r="T521" s="14"/>
      <c r="U521" s="14">
        <f>IF(ISERROR(S521*T521),0,S521*T521)</f>
        <v>0</v>
      </c>
      <c r="V521" s="12"/>
      <c r="W521" s="12"/>
    </row>
    <row r="522" spans="1:23" ht="18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3"/>
      <c r="L522" s="13"/>
      <c r="M522" s="13">
        <f>IF(ISERROR(K522-L522),0,K522-L522)</f>
        <v>0</v>
      </c>
      <c r="N522" s="14"/>
      <c r="O522" s="14"/>
      <c r="P522" s="14"/>
      <c r="Q522" s="14">
        <f>IF(ISERROR(N522-O522-P522),0,N522-O522-P522)</f>
        <v>0</v>
      </c>
      <c r="R522" s="15"/>
      <c r="S522" s="14">
        <f>IF(ISERROR((R522*Q522)),0,(R522*Q522))</f>
        <v>0</v>
      </c>
      <c r="T522" s="14"/>
      <c r="U522" s="14">
        <f>IF(ISERROR(S522*T522),0,S522*T522)</f>
        <v>0</v>
      </c>
      <c r="V522" s="12"/>
      <c r="W522" s="12"/>
    </row>
    <row r="523" spans="1:23" ht="18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3"/>
      <c r="L523" s="13"/>
      <c r="M523" s="13">
        <f>IF(ISERROR(K523-L523),0,K523-L523)</f>
        <v>0</v>
      </c>
      <c r="N523" s="14"/>
      <c r="O523" s="14"/>
      <c r="P523" s="14"/>
      <c r="Q523" s="14">
        <f>IF(ISERROR(N523-O523-P523),0,N523-O523-P523)</f>
        <v>0</v>
      </c>
      <c r="R523" s="15"/>
      <c r="S523" s="14">
        <f>IF(ISERROR((R523*Q523)),0,(R523*Q523))</f>
        <v>0</v>
      </c>
      <c r="T523" s="14"/>
      <c r="U523" s="14">
        <f>IF(ISERROR(S523*T523),0,S523*T523)</f>
        <v>0</v>
      </c>
      <c r="V523" s="12"/>
      <c r="W523" s="12"/>
    </row>
    <row r="524" spans="1:23" ht="18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3"/>
      <c r="L524" s="13"/>
      <c r="M524" s="13">
        <f>IF(ISERROR(K524-L524),0,K524-L524)</f>
        <v>0</v>
      </c>
      <c r="N524" s="14"/>
      <c r="O524" s="14"/>
      <c r="P524" s="14"/>
      <c r="Q524" s="14">
        <f>IF(ISERROR(N524-O524-P524),0,N524-O524-P524)</f>
        <v>0</v>
      </c>
      <c r="R524" s="15"/>
      <c r="S524" s="14">
        <f>IF(ISERROR((R524*Q524)),0,(R524*Q524))</f>
        <v>0</v>
      </c>
      <c r="T524" s="14"/>
      <c r="U524" s="14">
        <f>IF(ISERROR(S524*T524),0,S524*T524)</f>
        <v>0</v>
      </c>
      <c r="V524" s="12"/>
      <c r="W524" s="12"/>
    </row>
    <row r="525" spans="1:23" ht="18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3"/>
      <c r="L525" s="13"/>
      <c r="M525" s="13">
        <f>IF(ISERROR(K525-L525),0,K525-L525)</f>
        <v>0</v>
      </c>
      <c r="N525" s="14"/>
      <c r="O525" s="14"/>
      <c r="P525" s="14"/>
      <c r="Q525" s="14">
        <f>IF(ISERROR(N525-O525-P525),0,N525-O525-P525)</f>
        <v>0</v>
      </c>
      <c r="R525" s="15"/>
      <c r="S525" s="14">
        <f>IF(ISERROR((R525*Q525)),0,(R525*Q525))</f>
        <v>0</v>
      </c>
      <c r="T525" s="14"/>
      <c r="U525" s="14">
        <f>IF(ISERROR(S525*T525),0,S525*T525)</f>
        <v>0</v>
      </c>
      <c r="V525" s="12"/>
      <c r="W525" s="12"/>
    </row>
    <row r="526" spans="1:23" ht="18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3"/>
      <c r="L526" s="13"/>
      <c r="M526" s="13">
        <f>IF(ISERROR(K526-L526),0,K526-L526)</f>
        <v>0</v>
      </c>
      <c r="N526" s="14"/>
      <c r="O526" s="14"/>
      <c r="P526" s="14"/>
      <c r="Q526" s="14">
        <f>IF(ISERROR(N526-O526-P526),0,N526-O526-P526)</f>
        <v>0</v>
      </c>
      <c r="R526" s="15"/>
      <c r="S526" s="14">
        <f>IF(ISERROR((R526*Q526)),0,(R526*Q526))</f>
        <v>0</v>
      </c>
      <c r="T526" s="14"/>
      <c r="U526" s="14">
        <f>IF(ISERROR(S526*T526),0,S526*T526)</f>
        <v>0</v>
      </c>
      <c r="V526" s="12"/>
      <c r="W526" s="12"/>
    </row>
    <row r="527" spans="1:23" ht="18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3"/>
      <c r="L527" s="13"/>
      <c r="M527" s="13">
        <f>IF(ISERROR(K527-L527),0,K527-L527)</f>
        <v>0</v>
      </c>
      <c r="N527" s="14"/>
      <c r="O527" s="14"/>
      <c r="P527" s="14"/>
      <c r="Q527" s="14">
        <f>IF(ISERROR(N527-O527-P527),0,N527-O527-P527)</f>
        <v>0</v>
      </c>
      <c r="R527" s="15"/>
      <c r="S527" s="14">
        <f>IF(ISERROR((R527*Q527)),0,(R527*Q527))</f>
        <v>0</v>
      </c>
      <c r="T527" s="14"/>
      <c r="U527" s="14">
        <f>IF(ISERROR(S527*T527),0,S527*T527)</f>
        <v>0</v>
      </c>
      <c r="V527" s="12"/>
      <c r="W527" s="12"/>
    </row>
    <row r="528" spans="1:23" ht="18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3"/>
      <c r="L528" s="13"/>
      <c r="M528" s="13">
        <f>IF(ISERROR(K528-L528),0,K528-L528)</f>
        <v>0</v>
      </c>
      <c r="N528" s="14"/>
      <c r="O528" s="14"/>
      <c r="P528" s="14"/>
      <c r="Q528" s="14">
        <f>IF(ISERROR(N528-O528-P528),0,N528-O528-P528)</f>
        <v>0</v>
      </c>
      <c r="R528" s="15"/>
      <c r="S528" s="14">
        <f>IF(ISERROR((R528*Q528)),0,(R528*Q528))</f>
        <v>0</v>
      </c>
      <c r="T528" s="14"/>
      <c r="U528" s="14">
        <f>IF(ISERROR(S528*T528),0,S528*T528)</f>
        <v>0</v>
      </c>
      <c r="V528" s="12"/>
      <c r="W528" s="12"/>
    </row>
    <row r="529" spans="1:23" ht="18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3"/>
      <c r="L529" s="13"/>
      <c r="M529" s="13">
        <f>IF(ISERROR(K529-L529),0,K529-L529)</f>
        <v>0</v>
      </c>
      <c r="N529" s="14"/>
      <c r="O529" s="14"/>
      <c r="P529" s="14"/>
      <c r="Q529" s="14">
        <f>IF(ISERROR(N529-O529-P529),0,N529-O529-P529)</f>
        <v>0</v>
      </c>
      <c r="R529" s="15"/>
      <c r="S529" s="14">
        <f>IF(ISERROR((R529*Q529)),0,(R529*Q529))</f>
        <v>0</v>
      </c>
      <c r="T529" s="14"/>
      <c r="U529" s="14">
        <f>IF(ISERROR(S529*T529),0,S529*T529)</f>
        <v>0</v>
      </c>
      <c r="V529" s="12"/>
      <c r="W529" s="12"/>
    </row>
    <row r="530" spans="1:23" ht="18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3"/>
      <c r="L530" s="13"/>
      <c r="M530" s="13">
        <f>IF(ISERROR(K530-L530),0,K530-L530)</f>
        <v>0</v>
      </c>
      <c r="N530" s="14"/>
      <c r="O530" s="14"/>
      <c r="P530" s="14"/>
      <c r="Q530" s="14">
        <f>IF(ISERROR(N530-O530-P530),0,N530-O530-P530)</f>
        <v>0</v>
      </c>
      <c r="R530" s="15"/>
      <c r="S530" s="14">
        <f>IF(ISERROR((R530*Q530)),0,(R530*Q530))</f>
        <v>0</v>
      </c>
      <c r="T530" s="14"/>
      <c r="U530" s="14">
        <f>IF(ISERROR(S530*T530),0,S530*T530)</f>
        <v>0</v>
      </c>
      <c r="V530" s="12"/>
      <c r="W530" s="12"/>
    </row>
    <row r="531" spans="1:23" ht="18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3"/>
      <c r="L531" s="13"/>
      <c r="M531" s="13">
        <f>IF(ISERROR(K531-L531),0,K531-L531)</f>
        <v>0</v>
      </c>
      <c r="N531" s="14"/>
      <c r="O531" s="14"/>
      <c r="P531" s="14"/>
      <c r="Q531" s="14">
        <f>IF(ISERROR(N531-O531-P531),0,N531-O531-P531)</f>
        <v>0</v>
      </c>
      <c r="R531" s="15"/>
      <c r="S531" s="14">
        <f>IF(ISERROR((R531*Q531)),0,(R531*Q531))</f>
        <v>0</v>
      </c>
      <c r="T531" s="14"/>
      <c r="U531" s="14">
        <f>IF(ISERROR(S531*T531),0,S531*T531)</f>
        <v>0</v>
      </c>
      <c r="V531" s="12"/>
      <c r="W531" s="12"/>
    </row>
    <row r="532" spans="1:23" ht="18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3"/>
      <c r="L532" s="13"/>
      <c r="M532" s="13">
        <f>IF(ISERROR(K532-L532),0,K532-L532)</f>
        <v>0</v>
      </c>
      <c r="N532" s="14"/>
      <c r="O532" s="14"/>
      <c r="P532" s="14"/>
      <c r="Q532" s="14">
        <f>IF(ISERROR(N532-O532-P532),0,N532-O532-P532)</f>
        <v>0</v>
      </c>
      <c r="R532" s="15"/>
      <c r="S532" s="14">
        <f>IF(ISERROR((R532*Q532)),0,(R532*Q532))</f>
        <v>0</v>
      </c>
      <c r="T532" s="14"/>
      <c r="U532" s="14">
        <f>IF(ISERROR(S532*T532),0,S532*T532)</f>
        <v>0</v>
      </c>
      <c r="V532" s="12"/>
      <c r="W532" s="12"/>
    </row>
    <row r="533" spans="1:23" ht="18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3"/>
      <c r="L533" s="13"/>
      <c r="M533" s="13">
        <f>IF(ISERROR(K533-L533),0,K533-L533)</f>
        <v>0</v>
      </c>
      <c r="N533" s="14"/>
      <c r="O533" s="14"/>
      <c r="P533" s="14"/>
      <c r="Q533" s="14">
        <f>IF(ISERROR(N533-O533-P533),0,N533-O533-P533)</f>
        <v>0</v>
      </c>
      <c r="R533" s="15"/>
      <c r="S533" s="14">
        <f>IF(ISERROR((R533*Q533)),0,(R533*Q533))</f>
        <v>0</v>
      </c>
      <c r="T533" s="14"/>
      <c r="U533" s="14">
        <f>IF(ISERROR(S533*T533),0,S533*T533)</f>
        <v>0</v>
      </c>
      <c r="V533" s="12"/>
      <c r="W533" s="12"/>
    </row>
    <row r="534" spans="1:23" ht="18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3"/>
      <c r="L534" s="13"/>
      <c r="M534" s="13">
        <f>IF(ISERROR(K534-L534),0,K534-L534)</f>
        <v>0</v>
      </c>
      <c r="N534" s="14"/>
      <c r="O534" s="14"/>
      <c r="P534" s="14"/>
      <c r="Q534" s="14">
        <f>IF(ISERROR(N534-O534-P534),0,N534-O534-P534)</f>
        <v>0</v>
      </c>
      <c r="R534" s="15"/>
      <c r="S534" s="14">
        <f>IF(ISERROR((R534*Q534)),0,(R534*Q534))</f>
        <v>0</v>
      </c>
      <c r="T534" s="14"/>
      <c r="U534" s="14">
        <f>IF(ISERROR(S534*T534),0,S534*T534)</f>
        <v>0</v>
      </c>
      <c r="V534" s="12"/>
      <c r="W534" s="12"/>
    </row>
    <row r="535" spans="1:23" ht="18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3"/>
      <c r="L535" s="13"/>
      <c r="M535" s="13">
        <f>IF(ISERROR(K535-L535),0,K535-L535)</f>
        <v>0</v>
      </c>
      <c r="N535" s="14"/>
      <c r="O535" s="14"/>
      <c r="P535" s="14"/>
      <c r="Q535" s="14">
        <f>IF(ISERROR(N535-O535-P535),0,N535-O535-P535)</f>
        <v>0</v>
      </c>
      <c r="R535" s="15"/>
      <c r="S535" s="14">
        <f>IF(ISERROR((R535*Q535)),0,(R535*Q535))</f>
        <v>0</v>
      </c>
      <c r="T535" s="14"/>
      <c r="U535" s="14">
        <f>IF(ISERROR(S535*T535),0,S535*T535)</f>
        <v>0</v>
      </c>
      <c r="V535" s="12"/>
      <c r="W535" s="12"/>
    </row>
    <row r="536" spans="1:23" ht="18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3"/>
      <c r="L536" s="13"/>
      <c r="M536" s="13">
        <f>IF(ISERROR(K536-L536),0,K536-L536)</f>
        <v>0</v>
      </c>
      <c r="N536" s="14"/>
      <c r="O536" s="14"/>
      <c r="P536" s="14"/>
      <c r="Q536" s="14">
        <f>IF(ISERROR(N536-O536-P536),0,N536-O536-P536)</f>
        <v>0</v>
      </c>
      <c r="R536" s="15"/>
      <c r="S536" s="14">
        <f>IF(ISERROR((R536*Q536)),0,(R536*Q536))</f>
        <v>0</v>
      </c>
      <c r="T536" s="14"/>
      <c r="U536" s="14">
        <f>IF(ISERROR(S536*T536),0,S536*T536)</f>
        <v>0</v>
      </c>
      <c r="V536" s="12"/>
      <c r="W536" s="12"/>
    </row>
    <row r="537" spans="1:23" ht="18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3"/>
      <c r="L537" s="13"/>
      <c r="M537" s="13">
        <f>IF(ISERROR(K537-L537),0,K537-L537)</f>
        <v>0</v>
      </c>
      <c r="N537" s="14"/>
      <c r="O537" s="14"/>
      <c r="P537" s="14"/>
      <c r="Q537" s="14">
        <f>IF(ISERROR(N537-O537-P537),0,N537-O537-P537)</f>
        <v>0</v>
      </c>
      <c r="R537" s="15"/>
      <c r="S537" s="14">
        <f>IF(ISERROR((R537*Q537)),0,(R537*Q537))</f>
        <v>0</v>
      </c>
      <c r="T537" s="14"/>
      <c r="U537" s="14">
        <f>IF(ISERROR(S537*T537),0,S537*T537)</f>
        <v>0</v>
      </c>
      <c r="V537" s="12"/>
      <c r="W537" s="12"/>
    </row>
    <row r="538" spans="1:23" ht="18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3"/>
      <c r="L538" s="13"/>
      <c r="M538" s="13">
        <f>IF(ISERROR(K538-L538),0,K538-L538)</f>
        <v>0</v>
      </c>
      <c r="N538" s="14"/>
      <c r="O538" s="14"/>
      <c r="P538" s="14"/>
      <c r="Q538" s="14">
        <f>IF(ISERROR(N538-O538-P538),0,N538-O538-P538)</f>
        <v>0</v>
      </c>
      <c r="R538" s="15"/>
      <c r="S538" s="14">
        <f>IF(ISERROR((R538*Q538)),0,(R538*Q538))</f>
        <v>0</v>
      </c>
      <c r="T538" s="14"/>
      <c r="U538" s="14">
        <f>IF(ISERROR(S538*T538),0,S538*T538)</f>
        <v>0</v>
      </c>
      <c r="V538" s="12"/>
      <c r="W538" s="12"/>
    </row>
    <row r="539" spans="1:23" ht="18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3"/>
      <c r="L539" s="13"/>
      <c r="M539" s="13">
        <f>IF(ISERROR(K539-L539),0,K539-L539)</f>
        <v>0</v>
      </c>
      <c r="N539" s="14"/>
      <c r="O539" s="14"/>
      <c r="P539" s="14"/>
      <c r="Q539" s="14">
        <f>IF(ISERROR(N539-O539-P539),0,N539-O539-P539)</f>
        <v>0</v>
      </c>
      <c r="R539" s="15"/>
      <c r="S539" s="14">
        <f>IF(ISERROR((R539*Q539)),0,(R539*Q539))</f>
        <v>0</v>
      </c>
      <c r="T539" s="14"/>
      <c r="U539" s="14">
        <f>IF(ISERROR(S539*T539),0,S539*T539)</f>
        <v>0</v>
      </c>
      <c r="V539" s="12"/>
      <c r="W539" s="12"/>
    </row>
    <row r="540" spans="1:23" ht="18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3"/>
      <c r="L540" s="13"/>
      <c r="M540" s="13">
        <f>IF(ISERROR(K540-L540),0,K540-L540)</f>
        <v>0</v>
      </c>
      <c r="N540" s="14"/>
      <c r="O540" s="14"/>
      <c r="P540" s="14"/>
      <c r="Q540" s="14">
        <f>IF(ISERROR(N540-O540-P540),0,N540-O540-P540)</f>
        <v>0</v>
      </c>
      <c r="R540" s="15"/>
      <c r="S540" s="14">
        <f>IF(ISERROR((R540*Q540)),0,(R540*Q540))</f>
        <v>0</v>
      </c>
      <c r="T540" s="14"/>
      <c r="U540" s="14">
        <f>IF(ISERROR(S540*T540),0,S540*T540)</f>
        <v>0</v>
      </c>
      <c r="V540" s="12"/>
      <c r="W540" s="12"/>
    </row>
    <row r="541" spans="1:23" ht="18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3"/>
      <c r="L541" s="13"/>
      <c r="M541" s="13">
        <f>IF(ISERROR(K541-L541),0,K541-L541)</f>
        <v>0</v>
      </c>
      <c r="N541" s="14"/>
      <c r="O541" s="14"/>
      <c r="P541" s="14"/>
      <c r="Q541" s="14">
        <f>IF(ISERROR(N541-O541-P541),0,N541-O541-P541)</f>
        <v>0</v>
      </c>
      <c r="R541" s="15"/>
      <c r="S541" s="14">
        <f>IF(ISERROR((R541*Q541)),0,(R541*Q541))</f>
        <v>0</v>
      </c>
      <c r="T541" s="14"/>
      <c r="U541" s="14">
        <f>IF(ISERROR(S541*T541),0,S541*T541)</f>
        <v>0</v>
      </c>
      <c r="V541" s="12"/>
      <c r="W541" s="12"/>
    </row>
    <row r="542" spans="1:23" ht="18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3"/>
      <c r="L542" s="13"/>
      <c r="M542" s="13">
        <f>IF(ISERROR(K542-L542),0,K542-L542)</f>
        <v>0</v>
      </c>
      <c r="N542" s="14"/>
      <c r="O542" s="14"/>
      <c r="P542" s="14"/>
      <c r="Q542" s="14">
        <f>IF(ISERROR(N542-O542-P542),0,N542-O542-P542)</f>
        <v>0</v>
      </c>
      <c r="R542" s="15"/>
      <c r="S542" s="14">
        <f>IF(ISERROR((R542*Q542)),0,(R542*Q542))</f>
        <v>0</v>
      </c>
      <c r="T542" s="14"/>
      <c r="U542" s="14">
        <f>IF(ISERROR(S542*T542),0,S542*T542)</f>
        <v>0</v>
      </c>
      <c r="V542" s="12"/>
      <c r="W542" s="12"/>
    </row>
    <row r="543" spans="1:23" ht="18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3"/>
      <c r="L543" s="13"/>
      <c r="M543" s="13">
        <f>IF(ISERROR(K543-L543),0,K543-L543)</f>
        <v>0</v>
      </c>
      <c r="N543" s="14"/>
      <c r="O543" s="14"/>
      <c r="P543" s="14"/>
      <c r="Q543" s="14">
        <f>IF(ISERROR(N543-O543-P543),0,N543-O543-P543)</f>
        <v>0</v>
      </c>
      <c r="R543" s="15"/>
      <c r="S543" s="14">
        <f>IF(ISERROR((R543*Q543)),0,(R543*Q543))</f>
        <v>0</v>
      </c>
      <c r="T543" s="14"/>
      <c r="U543" s="14">
        <f>IF(ISERROR(S543*T543),0,S543*T543)</f>
        <v>0</v>
      </c>
      <c r="V543" s="12"/>
      <c r="W543" s="12"/>
    </row>
    <row r="544" spans="1:23" ht="18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3"/>
      <c r="L544" s="13"/>
      <c r="M544" s="13">
        <f>IF(ISERROR(K544-L544),0,K544-L544)</f>
        <v>0</v>
      </c>
      <c r="N544" s="14"/>
      <c r="O544" s="14"/>
      <c r="P544" s="14"/>
      <c r="Q544" s="14">
        <f>IF(ISERROR(N544-O544-P544),0,N544-O544-P544)</f>
        <v>0</v>
      </c>
      <c r="R544" s="15"/>
      <c r="S544" s="14">
        <f>IF(ISERROR((R544*Q544)),0,(R544*Q544))</f>
        <v>0</v>
      </c>
      <c r="T544" s="14"/>
      <c r="U544" s="14">
        <f>IF(ISERROR(S544*T544),0,S544*T544)</f>
        <v>0</v>
      </c>
      <c r="V544" s="12"/>
      <c r="W544" s="12"/>
    </row>
    <row r="545" spans="1:23" ht="18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3"/>
      <c r="L545" s="13"/>
      <c r="M545" s="13">
        <f>IF(ISERROR(K545-L545),0,K545-L545)</f>
        <v>0</v>
      </c>
      <c r="N545" s="14"/>
      <c r="O545" s="14"/>
      <c r="P545" s="14"/>
      <c r="Q545" s="14">
        <f>IF(ISERROR(N545-O545-P545),0,N545-O545-P545)</f>
        <v>0</v>
      </c>
      <c r="R545" s="15"/>
      <c r="S545" s="14">
        <f>IF(ISERROR((R545*Q545)),0,(R545*Q545))</f>
        <v>0</v>
      </c>
      <c r="T545" s="14"/>
      <c r="U545" s="14">
        <f>IF(ISERROR(S545*T545),0,S545*T545)</f>
        <v>0</v>
      </c>
      <c r="V545" s="12"/>
      <c r="W545" s="12"/>
    </row>
    <row r="546" spans="1:23" ht="18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3"/>
      <c r="L546" s="13"/>
      <c r="M546" s="13">
        <f>IF(ISERROR(K546-L546),0,K546-L546)</f>
        <v>0</v>
      </c>
      <c r="N546" s="14"/>
      <c r="O546" s="14"/>
      <c r="P546" s="14"/>
      <c r="Q546" s="14">
        <f>IF(ISERROR(N546-O546-P546),0,N546-O546-P546)</f>
        <v>0</v>
      </c>
      <c r="R546" s="15"/>
      <c r="S546" s="14">
        <f>IF(ISERROR((R546*Q546)),0,(R546*Q546))</f>
        <v>0</v>
      </c>
      <c r="T546" s="14"/>
      <c r="U546" s="14">
        <f>IF(ISERROR(S546*T546),0,S546*T546)</f>
        <v>0</v>
      </c>
      <c r="V546" s="12"/>
      <c r="W546" s="12"/>
    </row>
    <row r="547" spans="1:23" ht="18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3"/>
      <c r="L547" s="13"/>
      <c r="M547" s="13">
        <f>IF(ISERROR(K547-L547),0,K547-L547)</f>
        <v>0</v>
      </c>
      <c r="N547" s="14"/>
      <c r="O547" s="14"/>
      <c r="P547" s="14"/>
      <c r="Q547" s="14">
        <f>IF(ISERROR(N547-O547-P547),0,N547-O547-P547)</f>
        <v>0</v>
      </c>
      <c r="R547" s="15"/>
      <c r="S547" s="14">
        <f>IF(ISERROR((R547*Q547)),0,(R547*Q547))</f>
        <v>0</v>
      </c>
      <c r="T547" s="14"/>
      <c r="U547" s="14">
        <f>IF(ISERROR(S547*T547),0,S547*T547)</f>
        <v>0</v>
      </c>
      <c r="V547" s="12"/>
      <c r="W547" s="12"/>
    </row>
    <row r="548" spans="1:23" ht="18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3"/>
      <c r="L548" s="13"/>
      <c r="M548" s="13">
        <f>IF(ISERROR(K548-L548),0,K548-L548)</f>
        <v>0</v>
      </c>
      <c r="N548" s="14"/>
      <c r="O548" s="14"/>
      <c r="P548" s="14"/>
      <c r="Q548" s="14">
        <f>IF(ISERROR(N548-O548-P548),0,N548-O548-P548)</f>
        <v>0</v>
      </c>
      <c r="R548" s="15"/>
      <c r="S548" s="14">
        <f>IF(ISERROR((R548*Q548)),0,(R548*Q548))</f>
        <v>0</v>
      </c>
      <c r="T548" s="14"/>
      <c r="U548" s="14">
        <f>IF(ISERROR(S548*T548),0,S548*T548)</f>
        <v>0</v>
      </c>
      <c r="V548" s="12"/>
      <c r="W548" s="12"/>
    </row>
    <row r="549" spans="1:23" ht="18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3"/>
      <c r="L549" s="13"/>
      <c r="M549" s="13">
        <f>IF(ISERROR(K549-L549),0,K549-L549)</f>
        <v>0</v>
      </c>
      <c r="N549" s="14"/>
      <c r="O549" s="14"/>
      <c r="P549" s="14"/>
      <c r="Q549" s="14">
        <f>IF(ISERROR(N549-O549-P549),0,N549-O549-P549)</f>
        <v>0</v>
      </c>
      <c r="R549" s="15"/>
      <c r="S549" s="14">
        <f>IF(ISERROR((R549*Q549)),0,(R549*Q549))</f>
        <v>0</v>
      </c>
      <c r="T549" s="14"/>
      <c r="U549" s="14">
        <f>IF(ISERROR(S549*T549),0,S549*T549)</f>
        <v>0</v>
      </c>
      <c r="V549" s="12"/>
      <c r="W549" s="12"/>
    </row>
    <row r="550" spans="1:23" ht="18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3"/>
      <c r="L550" s="13"/>
      <c r="M550" s="13">
        <f>IF(ISERROR(K550-L550),0,K550-L550)</f>
        <v>0</v>
      </c>
      <c r="N550" s="14"/>
      <c r="O550" s="14"/>
      <c r="P550" s="14"/>
      <c r="Q550" s="14">
        <f>IF(ISERROR(N550-O550-P550),0,N550-O550-P550)</f>
        <v>0</v>
      </c>
      <c r="R550" s="15"/>
      <c r="S550" s="14">
        <f>IF(ISERROR((R550*Q550)),0,(R550*Q550))</f>
        <v>0</v>
      </c>
      <c r="T550" s="14"/>
      <c r="U550" s="14">
        <f>IF(ISERROR(S550*T550),0,S550*T550)</f>
        <v>0</v>
      </c>
      <c r="V550" s="12"/>
      <c r="W550" s="12"/>
    </row>
    <row r="551" spans="1:23" ht="18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3"/>
      <c r="L551" s="13"/>
      <c r="M551" s="13">
        <f>IF(ISERROR(K551-L551),0,K551-L551)</f>
        <v>0</v>
      </c>
      <c r="N551" s="14"/>
      <c r="O551" s="14"/>
      <c r="P551" s="14"/>
      <c r="Q551" s="14">
        <f>IF(ISERROR(N551-O551-P551),0,N551-O551-P551)</f>
        <v>0</v>
      </c>
      <c r="R551" s="15"/>
      <c r="S551" s="14">
        <f>IF(ISERROR((R551*Q551)),0,(R551*Q551))</f>
        <v>0</v>
      </c>
      <c r="T551" s="14"/>
      <c r="U551" s="14">
        <f>IF(ISERROR(S551*T551),0,S551*T551)</f>
        <v>0</v>
      </c>
      <c r="V551" s="12"/>
      <c r="W551" s="12"/>
    </row>
    <row r="552" spans="1:23" ht="18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3"/>
      <c r="L552" s="13"/>
      <c r="M552" s="13">
        <f>IF(ISERROR(K552-L552),0,K552-L552)</f>
        <v>0</v>
      </c>
      <c r="N552" s="14"/>
      <c r="O552" s="14"/>
      <c r="P552" s="14"/>
      <c r="Q552" s="14">
        <f>IF(ISERROR(N552-O552-P552),0,N552-O552-P552)</f>
        <v>0</v>
      </c>
      <c r="R552" s="15"/>
      <c r="S552" s="14">
        <f>IF(ISERROR((R552*Q552)),0,(R552*Q552))</f>
        <v>0</v>
      </c>
      <c r="T552" s="14"/>
      <c r="U552" s="14">
        <f>IF(ISERROR(S552*T552),0,S552*T552)</f>
        <v>0</v>
      </c>
      <c r="V552" s="12"/>
      <c r="W552" s="12"/>
    </row>
    <row r="553" spans="1:23" ht="18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3"/>
      <c r="L553" s="13"/>
      <c r="M553" s="13">
        <f>IF(ISERROR(K553-L553),0,K553-L553)</f>
        <v>0</v>
      </c>
      <c r="N553" s="14"/>
      <c r="O553" s="14"/>
      <c r="P553" s="14"/>
      <c r="Q553" s="14">
        <f>IF(ISERROR(N553-O553-P553),0,N553-O553-P553)</f>
        <v>0</v>
      </c>
      <c r="R553" s="15"/>
      <c r="S553" s="14">
        <f>IF(ISERROR((R553*Q553)),0,(R553*Q553))</f>
        <v>0</v>
      </c>
      <c r="T553" s="14"/>
      <c r="U553" s="14">
        <f>IF(ISERROR(S553*T553),0,S553*T553)</f>
        <v>0</v>
      </c>
      <c r="V553" s="12"/>
      <c r="W553" s="12"/>
    </row>
    <row r="554" spans="1:23" ht="18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3"/>
      <c r="L554" s="13"/>
      <c r="M554" s="13">
        <f>IF(ISERROR(K554-L554),0,K554-L554)</f>
        <v>0</v>
      </c>
      <c r="N554" s="14"/>
      <c r="O554" s="14"/>
      <c r="P554" s="14"/>
      <c r="Q554" s="14">
        <f>IF(ISERROR(N554-O554-P554),0,N554-O554-P554)</f>
        <v>0</v>
      </c>
      <c r="R554" s="15"/>
      <c r="S554" s="14">
        <f>IF(ISERROR((R554*Q554)),0,(R554*Q554))</f>
        <v>0</v>
      </c>
      <c r="T554" s="14"/>
      <c r="U554" s="14">
        <f>IF(ISERROR(S554*T554),0,S554*T554)</f>
        <v>0</v>
      </c>
      <c r="V554" s="12"/>
      <c r="W554" s="12"/>
    </row>
    <row r="555" spans="1:23" ht="18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3"/>
      <c r="L555" s="13"/>
      <c r="M555" s="13">
        <f>IF(ISERROR(K555-L555),0,K555-L555)</f>
        <v>0</v>
      </c>
      <c r="N555" s="14"/>
      <c r="O555" s="14"/>
      <c r="P555" s="14"/>
      <c r="Q555" s="14">
        <f>IF(ISERROR(N555-O555-P555),0,N555-O555-P555)</f>
        <v>0</v>
      </c>
      <c r="R555" s="15"/>
      <c r="S555" s="14">
        <f>IF(ISERROR((R555*Q555)),0,(R555*Q555))</f>
        <v>0</v>
      </c>
      <c r="T555" s="14"/>
      <c r="U555" s="14">
        <f>IF(ISERROR(S555*T555),0,S555*T555)</f>
        <v>0</v>
      </c>
      <c r="V555" s="12"/>
      <c r="W555" s="12"/>
    </row>
    <row r="556" spans="1:23" ht="18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3"/>
      <c r="L556" s="13"/>
      <c r="M556" s="13">
        <f>IF(ISERROR(K556-L556),0,K556-L556)</f>
        <v>0</v>
      </c>
      <c r="N556" s="14"/>
      <c r="O556" s="14"/>
      <c r="P556" s="14"/>
      <c r="Q556" s="14">
        <f>IF(ISERROR(N556-O556-P556),0,N556-O556-P556)</f>
        <v>0</v>
      </c>
      <c r="R556" s="15"/>
      <c r="S556" s="14">
        <f>IF(ISERROR((R556*Q556)),0,(R556*Q556))</f>
        <v>0</v>
      </c>
      <c r="T556" s="14"/>
      <c r="U556" s="14">
        <f>IF(ISERROR(S556*T556),0,S556*T556)</f>
        <v>0</v>
      </c>
      <c r="V556" s="12"/>
      <c r="W556" s="12"/>
    </row>
    <row r="557" spans="1:23" ht="18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3"/>
      <c r="L557" s="13"/>
      <c r="M557" s="13">
        <f>IF(ISERROR(K557-L557),0,K557-L557)</f>
        <v>0</v>
      </c>
      <c r="N557" s="14"/>
      <c r="O557" s="14"/>
      <c r="P557" s="14"/>
      <c r="Q557" s="14">
        <f>IF(ISERROR(N557-O557-P557),0,N557-O557-P557)</f>
        <v>0</v>
      </c>
      <c r="R557" s="15"/>
      <c r="S557" s="14">
        <f>IF(ISERROR((R557*Q557)),0,(R557*Q557))</f>
        <v>0</v>
      </c>
      <c r="T557" s="14"/>
      <c r="U557" s="14">
        <f>IF(ISERROR(S557*T557),0,S557*T557)</f>
        <v>0</v>
      </c>
      <c r="V557" s="12"/>
      <c r="W557" s="12"/>
    </row>
    <row r="558" spans="1:23" ht="18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3"/>
      <c r="L558" s="13"/>
      <c r="M558" s="13">
        <f>IF(ISERROR(K558-L558),0,K558-L558)</f>
        <v>0</v>
      </c>
      <c r="N558" s="14"/>
      <c r="O558" s="14"/>
      <c r="P558" s="14"/>
      <c r="Q558" s="14">
        <f>IF(ISERROR(N558-O558-P558),0,N558-O558-P558)</f>
        <v>0</v>
      </c>
      <c r="R558" s="15"/>
      <c r="S558" s="14">
        <f>IF(ISERROR((R558*Q558)),0,(R558*Q558))</f>
        <v>0</v>
      </c>
      <c r="T558" s="14"/>
      <c r="U558" s="14">
        <f>IF(ISERROR(S558*T558),0,S558*T558)</f>
        <v>0</v>
      </c>
      <c r="V558" s="12"/>
      <c r="W558" s="12"/>
    </row>
    <row r="559" spans="1:23" ht="18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3"/>
      <c r="L559" s="13"/>
      <c r="M559" s="13">
        <f>IF(ISERROR(K559-L559),0,K559-L559)</f>
        <v>0</v>
      </c>
      <c r="N559" s="14"/>
      <c r="O559" s="14"/>
      <c r="P559" s="14"/>
      <c r="Q559" s="14">
        <f>IF(ISERROR(N559-O559-P559),0,N559-O559-P559)</f>
        <v>0</v>
      </c>
      <c r="R559" s="15"/>
      <c r="S559" s="14">
        <f>IF(ISERROR((R559*Q559)),0,(R559*Q559))</f>
        <v>0</v>
      </c>
      <c r="T559" s="14"/>
      <c r="U559" s="14">
        <f>IF(ISERROR(S559*T559),0,S559*T559)</f>
        <v>0</v>
      </c>
      <c r="V559" s="12"/>
      <c r="W559" s="12"/>
    </row>
    <row r="560" spans="1:23" ht="18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3"/>
      <c r="L560" s="13"/>
      <c r="M560" s="13">
        <f>IF(ISERROR(K560-L560),0,K560-L560)</f>
        <v>0</v>
      </c>
      <c r="N560" s="14"/>
      <c r="O560" s="14"/>
      <c r="P560" s="14"/>
      <c r="Q560" s="14">
        <f>IF(ISERROR(N560-O560-P560),0,N560-O560-P560)</f>
        <v>0</v>
      </c>
      <c r="R560" s="15"/>
      <c r="S560" s="14">
        <f>IF(ISERROR((R560*Q560)),0,(R560*Q560))</f>
        <v>0</v>
      </c>
      <c r="T560" s="14"/>
      <c r="U560" s="14">
        <f>IF(ISERROR(S560*T560),0,S560*T560)</f>
        <v>0</v>
      </c>
      <c r="V560" s="12"/>
      <c r="W560" s="12"/>
    </row>
    <row r="561" spans="1:23" ht="18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3"/>
      <c r="L561" s="13"/>
      <c r="M561" s="13">
        <f>IF(ISERROR(K561-L561),0,K561-L561)</f>
        <v>0</v>
      </c>
      <c r="N561" s="14"/>
      <c r="O561" s="14"/>
      <c r="P561" s="14"/>
      <c r="Q561" s="14">
        <f>IF(ISERROR(N561-O561-P561),0,N561-O561-P561)</f>
        <v>0</v>
      </c>
      <c r="R561" s="15"/>
      <c r="S561" s="14">
        <f>IF(ISERROR((R561*Q561)),0,(R561*Q561))</f>
        <v>0</v>
      </c>
      <c r="T561" s="14"/>
      <c r="U561" s="14">
        <f>IF(ISERROR(S561*T561),0,S561*T561)</f>
        <v>0</v>
      </c>
      <c r="V561" s="12"/>
      <c r="W561" s="12"/>
    </row>
    <row r="562" spans="1:23" ht="18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3"/>
      <c r="L562" s="13"/>
      <c r="M562" s="13">
        <f>IF(ISERROR(K562-L562),0,K562-L562)</f>
        <v>0</v>
      </c>
      <c r="N562" s="14"/>
      <c r="O562" s="14"/>
      <c r="P562" s="14"/>
      <c r="Q562" s="14">
        <f>IF(ISERROR(N562-O562-P562),0,N562-O562-P562)</f>
        <v>0</v>
      </c>
      <c r="R562" s="15"/>
      <c r="S562" s="14">
        <f>IF(ISERROR((R562*Q562)),0,(R562*Q562))</f>
        <v>0</v>
      </c>
      <c r="T562" s="14"/>
      <c r="U562" s="14">
        <f>IF(ISERROR(S562*T562),0,S562*T562)</f>
        <v>0</v>
      </c>
      <c r="V562" s="12"/>
      <c r="W562" s="12"/>
    </row>
    <row r="563" spans="1:23" ht="18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3"/>
      <c r="L563" s="13"/>
      <c r="M563" s="13">
        <f>IF(ISERROR(K563-L563),0,K563-L563)</f>
        <v>0</v>
      </c>
      <c r="N563" s="14"/>
      <c r="O563" s="14"/>
      <c r="P563" s="14"/>
      <c r="Q563" s="14">
        <f>IF(ISERROR(N563-O563-P563),0,N563-O563-P563)</f>
        <v>0</v>
      </c>
      <c r="R563" s="15"/>
      <c r="S563" s="14">
        <f>IF(ISERROR((R563*Q563)),0,(R563*Q563))</f>
        <v>0</v>
      </c>
      <c r="T563" s="14"/>
      <c r="U563" s="14">
        <f>IF(ISERROR(S563*T563),0,S563*T563)</f>
        <v>0</v>
      </c>
      <c r="V563" s="12"/>
      <c r="W563" s="12"/>
    </row>
    <row r="564" spans="1:23" ht="18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3"/>
      <c r="L564" s="13"/>
      <c r="M564" s="13">
        <f>IF(ISERROR(K564-L564),0,K564-L564)</f>
        <v>0</v>
      </c>
      <c r="N564" s="14"/>
      <c r="O564" s="14"/>
      <c r="P564" s="14"/>
      <c r="Q564" s="14">
        <f>IF(ISERROR(N564-O564-P564),0,N564-O564-P564)</f>
        <v>0</v>
      </c>
      <c r="R564" s="15"/>
      <c r="S564" s="14">
        <f>IF(ISERROR((R564*Q564)),0,(R564*Q564))</f>
        <v>0</v>
      </c>
      <c r="T564" s="14"/>
      <c r="U564" s="14">
        <f>IF(ISERROR(S564*T564),0,S564*T564)</f>
        <v>0</v>
      </c>
      <c r="V564" s="12"/>
      <c r="W564" s="12"/>
    </row>
    <row r="565" spans="1:23" ht="18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3"/>
      <c r="L565" s="13"/>
      <c r="M565" s="13">
        <f>IF(ISERROR(K565-L565),0,K565-L565)</f>
        <v>0</v>
      </c>
      <c r="N565" s="14"/>
      <c r="O565" s="14"/>
      <c r="P565" s="14"/>
      <c r="Q565" s="14">
        <f>IF(ISERROR(N565-O565-P565),0,N565-O565-P565)</f>
        <v>0</v>
      </c>
      <c r="R565" s="15"/>
      <c r="S565" s="14">
        <f>IF(ISERROR((R565*Q565)),0,(R565*Q565))</f>
        <v>0</v>
      </c>
      <c r="T565" s="14"/>
      <c r="U565" s="14">
        <f>IF(ISERROR(S565*T565),0,S565*T565)</f>
        <v>0</v>
      </c>
      <c r="V565" s="12"/>
      <c r="W565" s="12"/>
    </row>
    <row r="566" spans="1:23" ht="18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3"/>
      <c r="L566" s="13"/>
      <c r="M566" s="13">
        <f>IF(ISERROR(K566-L566),0,K566-L566)</f>
        <v>0</v>
      </c>
      <c r="N566" s="14"/>
      <c r="O566" s="14"/>
      <c r="P566" s="14"/>
      <c r="Q566" s="14">
        <f>IF(ISERROR(N566-O566-P566),0,N566-O566-P566)</f>
        <v>0</v>
      </c>
      <c r="R566" s="15"/>
      <c r="S566" s="14">
        <f>IF(ISERROR((R566*Q566)),0,(R566*Q566))</f>
        <v>0</v>
      </c>
      <c r="T566" s="14"/>
      <c r="U566" s="14">
        <f>IF(ISERROR(S566*T566),0,S566*T566)</f>
        <v>0</v>
      </c>
      <c r="V566" s="12"/>
      <c r="W566" s="12"/>
    </row>
    <row r="567" spans="1:23" ht="18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3"/>
      <c r="L567" s="13"/>
      <c r="M567" s="13">
        <f>IF(ISERROR(K567-L567),0,K567-L567)</f>
        <v>0</v>
      </c>
      <c r="N567" s="14"/>
      <c r="O567" s="14"/>
      <c r="P567" s="14"/>
      <c r="Q567" s="14">
        <f>IF(ISERROR(N567-O567-P567),0,N567-O567-P567)</f>
        <v>0</v>
      </c>
      <c r="R567" s="15"/>
      <c r="S567" s="14">
        <f>IF(ISERROR((R567*Q567)),0,(R567*Q567))</f>
        <v>0</v>
      </c>
      <c r="T567" s="14"/>
      <c r="U567" s="14">
        <f>IF(ISERROR(S567*T567),0,S567*T567)</f>
        <v>0</v>
      </c>
      <c r="V567" s="12"/>
      <c r="W567" s="12"/>
    </row>
    <row r="568" spans="1:23" ht="18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3"/>
      <c r="L568" s="13"/>
      <c r="M568" s="13">
        <f>IF(ISERROR(K568-L568),0,K568-L568)</f>
        <v>0</v>
      </c>
      <c r="N568" s="14"/>
      <c r="O568" s="14"/>
      <c r="P568" s="14"/>
      <c r="Q568" s="14">
        <f>IF(ISERROR(N568-O568-P568),0,N568-O568-P568)</f>
        <v>0</v>
      </c>
      <c r="R568" s="15"/>
      <c r="S568" s="14">
        <f>IF(ISERROR((R568*Q568)),0,(R568*Q568))</f>
        <v>0</v>
      </c>
      <c r="T568" s="14"/>
      <c r="U568" s="14">
        <f>IF(ISERROR(S568*T568),0,S568*T568)</f>
        <v>0</v>
      </c>
      <c r="V568" s="12"/>
      <c r="W568" s="12"/>
    </row>
    <row r="569" spans="1:23" ht="18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3"/>
      <c r="L569" s="13"/>
      <c r="M569" s="13">
        <f>IF(ISERROR(K569-L569),0,K569-L569)</f>
        <v>0</v>
      </c>
      <c r="N569" s="14"/>
      <c r="O569" s="14"/>
      <c r="P569" s="14"/>
      <c r="Q569" s="14">
        <f>IF(ISERROR(N569-O569-P569),0,N569-O569-P569)</f>
        <v>0</v>
      </c>
      <c r="R569" s="15"/>
      <c r="S569" s="14">
        <f>IF(ISERROR((R569*Q569)),0,(R569*Q569))</f>
        <v>0</v>
      </c>
      <c r="T569" s="14"/>
      <c r="U569" s="14">
        <f>IF(ISERROR(S569*T569),0,S569*T569)</f>
        <v>0</v>
      </c>
      <c r="V569" s="12"/>
      <c r="W569" s="12"/>
    </row>
    <row r="570" spans="1:23" ht="18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3"/>
      <c r="L570" s="13"/>
      <c r="M570" s="13">
        <f>IF(ISERROR(K570-L570),0,K570-L570)</f>
        <v>0</v>
      </c>
      <c r="N570" s="14"/>
      <c r="O570" s="14"/>
      <c r="P570" s="14"/>
      <c r="Q570" s="14">
        <f>IF(ISERROR(N570-O570-P570),0,N570-O570-P570)</f>
        <v>0</v>
      </c>
      <c r="R570" s="15"/>
      <c r="S570" s="14">
        <f>IF(ISERROR((R570*Q570)),0,(R570*Q570))</f>
        <v>0</v>
      </c>
      <c r="T570" s="14"/>
      <c r="U570" s="14">
        <f>IF(ISERROR(S570*T570),0,S570*T570)</f>
        <v>0</v>
      </c>
      <c r="V570" s="12"/>
      <c r="W570" s="12"/>
    </row>
    <row r="571" spans="1:23" ht="18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3"/>
      <c r="L571" s="13"/>
      <c r="M571" s="13">
        <f>IF(ISERROR(K571-L571),0,K571-L571)</f>
        <v>0</v>
      </c>
      <c r="N571" s="14"/>
      <c r="O571" s="14"/>
      <c r="P571" s="14"/>
      <c r="Q571" s="14">
        <f>IF(ISERROR(N571-O571-P571),0,N571-O571-P571)</f>
        <v>0</v>
      </c>
      <c r="R571" s="15"/>
      <c r="S571" s="14">
        <f>IF(ISERROR((R571*Q571)),0,(R571*Q571))</f>
        <v>0</v>
      </c>
      <c r="T571" s="14"/>
      <c r="U571" s="14">
        <f>IF(ISERROR(S571*T571),0,S571*T571)</f>
        <v>0</v>
      </c>
      <c r="V571" s="12"/>
      <c r="W571" s="12"/>
    </row>
    <row r="572" spans="1:23" ht="18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3"/>
      <c r="L572" s="13"/>
      <c r="M572" s="13">
        <f>IF(ISERROR(K572-L572),0,K572-L572)</f>
        <v>0</v>
      </c>
      <c r="N572" s="14"/>
      <c r="O572" s="14"/>
      <c r="P572" s="14"/>
      <c r="Q572" s="14">
        <f>IF(ISERROR(N572-O572-P572),0,N572-O572-P572)</f>
        <v>0</v>
      </c>
      <c r="R572" s="15"/>
      <c r="S572" s="14">
        <f>IF(ISERROR((R572*Q572)),0,(R572*Q572))</f>
        <v>0</v>
      </c>
      <c r="T572" s="14"/>
      <c r="U572" s="14">
        <f>IF(ISERROR(S572*T572),0,S572*T572)</f>
        <v>0</v>
      </c>
      <c r="V572" s="12"/>
      <c r="W572" s="12"/>
    </row>
    <row r="573" spans="1:23" ht="18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3"/>
      <c r="L573" s="13"/>
      <c r="M573" s="13">
        <f>IF(ISERROR(K573-L573),0,K573-L573)</f>
        <v>0</v>
      </c>
      <c r="N573" s="14"/>
      <c r="O573" s="14"/>
      <c r="P573" s="14"/>
      <c r="Q573" s="14">
        <f>IF(ISERROR(N573-O573-P573),0,N573-O573-P573)</f>
        <v>0</v>
      </c>
      <c r="R573" s="15"/>
      <c r="S573" s="14">
        <f>IF(ISERROR((R573*Q573)),0,(R573*Q573))</f>
        <v>0</v>
      </c>
      <c r="T573" s="14"/>
      <c r="U573" s="14">
        <f>IF(ISERROR(S573*T573),0,S573*T573)</f>
        <v>0</v>
      </c>
      <c r="V573" s="12"/>
      <c r="W573" s="12"/>
    </row>
    <row r="574" spans="1:23" ht="18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3"/>
      <c r="L574" s="13"/>
      <c r="M574" s="13">
        <f>IF(ISERROR(K574-L574),0,K574-L574)</f>
        <v>0</v>
      </c>
      <c r="N574" s="14"/>
      <c r="O574" s="14"/>
      <c r="P574" s="14"/>
      <c r="Q574" s="14">
        <f>IF(ISERROR(N574-O574-P574),0,N574-O574-P574)</f>
        <v>0</v>
      </c>
      <c r="R574" s="15"/>
      <c r="S574" s="14">
        <f>IF(ISERROR((R574*Q574)),0,(R574*Q574))</f>
        <v>0</v>
      </c>
      <c r="T574" s="14"/>
      <c r="U574" s="14">
        <f>IF(ISERROR(S574*T574),0,S574*T574)</f>
        <v>0</v>
      </c>
      <c r="V574" s="12"/>
      <c r="W574" s="12"/>
    </row>
    <row r="575" spans="1:23" ht="18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3"/>
      <c r="L575" s="13"/>
      <c r="M575" s="13">
        <f>IF(ISERROR(K575-L575),0,K575-L575)</f>
        <v>0</v>
      </c>
      <c r="N575" s="14"/>
      <c r="O575" s="14"/>
      <c r="P575" s="14"/>
      <c r="Q575" s="14">
        <f>IF(ISERROR(N575-O575-P575),0,N575-O575-P575)</f>
        <v>0</v>
      </c>
      <c r="R575" s="15"/>
      <c r="S575" s="14">
        <f>IF(ISERROR((R575*Q575)),0,(R575*Q575))</f>
        <v>0</v>
      </c>
      <c r="T575" s="14"/>
      <c r="U575" s="14">
        <f>IF(ISERROR(S575*T575),0,S575*T575)</f>
        <v>0</v>
      </c>
      <c r="V575" s="12"/>
      <c r="W575" s="12"/>
    </row>
    <row r="576" spans="1:23" ht="18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3"/>
      <c r="L576" s="13"/>
      <c r="M576" s="13">
        <f>IF(ISERROR(K576-L576),0,K576-L576)</f>
        <v>0</v>
      </c>
      <c r="N576" s="14"/>
      <c r="O576" s="14"/>
      <c r="P576" s="14"/>
      <c r="Q576" s="14">
        <f>IF(ISERROR(N576-O576-P576),0,N576-O576-P576)</f>
        <v>0</v>
      </c>
      <c r="R576" s="15"/>
      <c r="S576" s="14">
        <f>IF(ISERROR((R576*Q576)),0,(R576*Q576))</f>
        <v>0</v>
      </c>
      <c r="T576" s="14"/>
      <c r="U576" s="14">
        <f>IF(ISERROR(S576*T576),0,S576*T576)</f>
        <v>0</v>
      </c>
      <c r="V576" s="12"/>
      <c r="W576" s="12"/>
    </row>
    <row r="577" spans="1:23" ht="18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3"/>
      <c r="L577" s="13"/>
      <c r="M577" s="13">
        <f>IF(ISERROR(K577-L577),0,K577-L577)</f>
        <v>0</v>
      </c>
      <c r="N577" s="14"/>
      <c r="O577" s="14"/>
      <c r="P577" s="14"/>
      <c r="Q577" s="14">
        <f>IF(ISERROR(N577-O577-P577),0,N577-O577-P577)</f>
        <v>0</v>
      </c>
      <c r="R577" s="15"/>
      <c r="S577" s="14">
        <f>IF(ISERROR((R577*Q577)),0,(R577*Q577))</f>
        <v>0</v>
      </c>
      <c r="T577" s="14"/>
      <c r="U577" s="14">
        <f>IF(ISERROR(S577*T577),0,S577*T577)</f>
        <v>0</v>
      </c>
      <c r="V577" s="12"/>
      <c r="W577" s="12"/>
    </row>
    <row r="578" spans="1:23" ht="18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3"/>
      <c r="L578" s="13"/>
      <c r="M578" s="13">
        <f>IF(ISERROR(K578-L578),0,K578-L578)</f>
        <v>0</v>
      </c>
      <c r="N578" s="14"/>
      <c r="O578" s="14"/>
      <c r="P578" s="14"/>
      <c r="Q578" s="14">
        <f>IF(ISERROR(N578-O578-P578),0,N578-O578-P578)</f>
        <v>0</v>
      </c>
      <c r="R578" s="15"/>
      <c r="S578" s="14">
        <f>IF(ISERROR((R578*Q578)),0,(R578*Q578))</f>
        <v>0</v>
      </c>
      <c r="T578" s="14"/>
      <c r="U578" s="14">
        <f>IF(ISERROR(S578*T578),0,S578*T578)</f>
        <v>0</v>
      </c>
      <c r="V578" s="12"/>
      <c r="W578" s="12"/>
    </row>
    <row r="579" spans="1:23" ht="18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3"/>
      <c r="L579" s="13"/>
      <c r="M579" s="13">
        <f>IF(ISERROR(K579-L579),0,K579-L579)</f>
        <v>0</v>
      </c>
      <c r="N579" s="14"/>
      <c r="O579" s="14"/>
      <c r="P579" s="14"/>
      <c r="Q579" s="14">
        <f>IF(ISERROR(N579-O579-P579),0,N579-O579-P579)</f>
        <v>0</v>
      </c>
      <c r="R579" s="15"/>
      <c r="S579" s="14">
        <f>IF(ISERROR((R579*Q579)),0,(R579*Q579))</f>
        <v>0</v>
      </c>
      <c r="T579" s="14"/>
      <c r="U579" s="14">
        <f>IF(ISERROR(S579*T579),0,S579*T579)</f>
        <v>0</v>
      </c>
      <c r="V579" s="12"/>
      <c r="W579" s="12"/>
    </row>
    <row r="580" spans="1:23" ht="18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3"/>
      <c r="L580" s="13"/>
      <c r="M580" s="13">
        <f>IF(ISERROR(K580-L580),0,K580-L580)</f>
        <v>0</v>
      </c>
      <c r="N580" s="14"/>
      <c r="O580" s="14"/>
      <c r="P580" s="14"/>
      <c r="Q580" s="14">
        <f>IF(ISERROR(N580-O580-P580),0,N580-O580-P580)</f>
        <v>0</v>
      </c>
      <c r="R580" s="15"/>
      <c r="S580" s="14">
        <f>IF(ISERROR((R580*Q580)),0,(R580*Q580))</f>
        <v>0</v>
      </c>
      <c r="T580" s="14"/>
      <c r="U580" s="14">
        <f>IF(ISERROR(S580*T580),0,S580*T580)</f>
        <v>0</v>
      </c>
      <c r="V580" s="12"/>
      <c r="W580" s="12"/>
    </row>
    <row r="581" spans="1:23" ht="18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3"/>
      <c r="L581" s="13"/>
      <c r="M581" s="13">
        <f>IF(ISERROR(K581-L581),0,K581-L581)</f>
        <v>0</v>
      </c>
      <c r="N581" s="14"/>
      <c r="O581" s="14"/>
      <c r="P581" s="14"/>
      <c r="Q581" s="14">
        <f>IF(ISERROR(N581-O581-P581),0,N581-O581-P581)</f>
        <v>0</v>
      </c>
      <c r="R581" s="15"/>
      <c r="S581" s="14">
        <f>IF(ISERROR((R581*Q581)),0,(R581*Q581))</f>
        <v>0</v>
      </c>
      <c r="T581" s="14"/>
      <c r="U581" s="14">
        <f>IF(ISERROR(S581*T581),0,S581*T581)</f>
        <v>0</v>
      </c>
      <c r="V581" s="12"/>
      <c r="W581" s="12"/>
    </row>
    <row r="582" spans="1:23" ht="18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3"/>
      <c r="L582" s="13"/>
      <c r="M582" s="13">
        <f>IF(ISERROR(K582-L582),0,K582-L582)</f>
        <v>0</v>
      </c>
      <c r="N582" s="14"/>
      <c r="O582" s="14"/>
      <c r="P582" s="14"/>
      <c r="Q582" s="14">
        <f>IF(ISERROR(N582-O582-P582),0,N582-O582-P582)</f>
        <v>0</v>
      </c>
      <c r="R582" s="15"/>
      <c r="S582" s="14">
        <f>IF(ISERROR((R582*Q582)),0,(R582*Q582))</f>
        <v>0</v>
      </c>
      <c r="T582" s="14"/>
      <c r="U582" s="14">
        <f>IF(ISERROR(S582*T582),0,S582*T582)</f>
        <v>0</v>
      </c>
      <c r="V582" s="12"/>
      <c r="W582" s="12"/>
    </row>
    <row r="583" spans="1:23" ht="18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3"/>
      <c r="L583" s="13"/>
      <c r="M583" s="13">
        <f>IF(ISERROR(K583-L583),0,K583-L583)</f>
        <v>0</v>
      </c>
      <c r="N583" s="14"/>
      <c r="O583" s="14"/>
      <c r="P583" s="14"/>
      <c r="Q583" s="14">
        <f>IF(ISERROR(N583-O583-P583),0,N583-O583-P583)</f>
        <v>0</v>
      </c>
      <c r="R583" s="15"/>
      <c r="S583" s="14">
        <f>IF(ISERROR((R583*Q583)),0,(R583*Q583))</f>
        <v>0</v>
      </c>
      <c r="T583" s="14"/>
      <c r="U583" s="14">
        <f>IF(ISERROR(S583*T583),0,S583*T583)</f>
        <v>0</v>
      </c>
      <c r="V583" s="12"/>
      <c r="W583" s="12"/>
    </row>
    <row r="584" spans="1:23" ht="18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3"/>
      <c r="L584" s="13"/>
      <c r="M584" s="13">
        <f>IF(ISERROR(K584-L584),0,K584-L584)</f>
        <v>0</v>
      </c>
      <c r="N584" s="14"/>
      <c r="O584" s="14"/>
      <c r="P584" s="14"/>
      <c r="Q584" s="14">
        <f>IF(ISERROR(N584-O584-P584),0,N584-O584-P584)</f>
        <v>0</v>
      </c>
      <c r="R584" s="15"/>
      <c r="S584" s="14">
        <f>IF(ISERROR((R584*Q584)),0,(R584*Q584))</f>
        <v>0</v>
      </c>
      <c r="T584" s="14"/>
      <c r="U584" s="14">
        <f>IF(ISERROR(S584*T584),0,S584*T584)</f>
        <v>0</v>
      </c>
      <c r="V584" s="12"/>
      <c r="W584" s="12"/>
    </row>
    <row r="585" spans="1:23" ht="18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3"/>
      <c r="L585" s="13"/>
      <c r="M585" s="13">
        <f>IF(ISERROR(K585-L585),0,K585-L585)</f>
        <v>0</v>
      </c>
      <c r="N585" s="14"/>
      <c r="O585" s="14"/>
      <c r="P585" s="14"/>
      <c r="Q585" s="14">
        <f>IF(ISERROR(N585-O585-P585),0,N585-O585-P585)</f>
        <v>0</v>
      </c>
      <c r="R585" s="15"/>
      <c r="S585" s="14">
        <f>IF(ISERROR((R585*Q585)),0,(R585*Q585))</f>
        <v>0</v>
      </c>
      <c r="T585" s="14"/>
      <c r="U585" s="14">
        <f>IF(ISERROR(S585*T585),0,S585*T585)</f>
        <v>0</v>
      </c>
      <c r="V585" s="12"/>
      <c r="W585" s="12"/>
    </row>
    <row r="586" spans="1:23" ht="18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3"/>
      <c r="L586" s="13"/>
      <c r="M586" s="13">
        <f>IF(ISERROR(K586-L586),0,K586-L586)</f>
        <v>0</v>
      </c>
      <c r="N586" s="14"/>
      <c r="O586" s="14"/>
      <c r="P586" s="14"/>
      <c r="Q586" s="14">
        <f>IF(ISERROR(N586-O586-P586),0,N586-O586-P586)</f>
        <v>0</v>
      </c>
      <c r="R586" s="15"/>
      <c r="S586" s="14">
        <f>IF(ISERROR((R586*Q586)),0,(R586*Q586))</f>
        <v>0</v>
      </c>
      <c r="T586" s="14"/>
      <c r="U586" s="14">
        <f>IF(ISERROR(S586*T586),0,S586*T586)</f>
        <v>0</v>
      </c>
      <c r="V586" s="12"/>
      <c r="W586" s="12"/>
    </row>
    <row r="587" spans="1:23" ht="18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3"/>
      <c r="L587" s="13"/>
      <c r="M587" s="13">
        <f>IF(ISERROR(K587-L587),0,K587-L587)</f>
        <v>0</v>
      </c>
      <c r="N587" s="14"/>
      <c r="O587" s="14"/>
      <c r="P587" s="14"/>
      <c r="Q587" s="14">
        <f>IF(ISERROR(N587-O587-P587),0,N587-O587-P587)</f>
        <v>0</v>
      </c>
      <c r="R587" s="15"/>
      <c r="S587" s="14">
        <f>IF(ISERROR((R587*Q587)),0,(R587*Q587))</f>
        <v>0</v>
      </c>
      <c r="T587" s="14"/>
      <c r="U587" s="14">
        <f>IF(ISERROR(S587*T587),0,S587*T587)</f>
        <v>0</v>
      </c>
      <c r="V587" s="12"/>
      <c r="W587" s="12"/>
    </row>
    <row r="588" spans="1:23" ht="18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3"/>
      <c r="L588" s="13"/>
      <c r="M588" s="13">
        <f>IF(ISERROR(K588-L588),0,K588-L588)</f>
        <v>0</v>
      </c>
      <c r="N588" s="14"/>
      <c r="O588" s="14"/>
      <c r="P588" s="14"/>
      <c r="Q588" s="14">
        <f>IF(ISERROR(N588-O588-P588),0,N588-O588-P588)</f>
        <v>0</v>
      </c>
      <c r="R588" s="15"/>
      <c r="S588" s="14">
        <f>IF(ISERROR((R588*Q588)),0,(R588*Q588))</f>
        <v>0</v>
      </c>
      <c r="T588" s="14"/>
      <c r="U588" s="14">
        <f>IF(ISERROR(S588*T588),0,S588*T588)</f>
        <v>0</v>
      </c>
      <c r="V588" s="12"/>
      <c r="W588" s="12"/>
    </row>
    <row r="589" spans="1:23" ht="18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3"/>
      <c r="L589" s="13"/>
      <c r="M589" s="13">
        <f>IF(ISERROR(K589-L589),0,K589-L589)</f>
        <v>0</v>
      </c>
      <c r="N589" s="14"/>
      <c r="O589" s="14"/>
      <c r="P589" s="14"/>
      <c r="Q589" s="14">
        <f>IF(ISERROR(N589-O589-P589),0,N589-O589-P589)</f>
        <v>0</v>
      </c>
      <c r="R589" s="15"/>
      <c r="S589" s="14">
        <f>IF(ISERROR((R589*Q589)),0,(R589*Q589))</f>
        <v>0</v>
      </c>
      <c r="T589" s="14"/>
      <c r="U589" s="14">
        <f>IF(ISERROR(S589*T589),0,S589*T589)</f>
        <v>0</v>
      </c>
      <c r="V589" s="12"/>
      <c r="W589" s="12"/>
    </row>
    <row r="590" spans="1:23" ht="18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3"/>
      <c r="L590" s="13"/>
      <c r="M590" s="13">
        <f>IF(ISERROR(K590-L590),0,K590-L590)</f>
        <v>0</v>
      </c>
      <c r="N590" s="14"/>
      <c r="O590" s="14"/>
      <c r="P590" s="14"/>
      <c r="Q590" s="14">
        <f>IF(ISERROR(N590-O590-P590),0,N590-O590-P590)</f>
        <v>0</v>
      </c>
      <c r="R590" s="15"/>
      <c r="S590" s="14">
        <f>IF(ISERROR((R590*Q590)),0,(R590*Q590))</f>
        <v>0</v>
      </c>
      <c r="T590" s="14"/>
      <c r="U590" s="14">
        <f>IF(ISERROR(S590*T590),0,S590*T590)</f>
        <v>0</v>
      </c>
      <c r="V590" s="12"/>
      <c r="W590" s="12"/>
    </row>
    <row r="591" spans="1:23" ht="18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3"/>
      <c r="L591" s="13"/>
      <c r="M591" s="13">
        <f>IF(ISERROR(K591-L591),0,K591-L591)</f>
        <v>0</v>
      </c>
      <c r="N591" s="14"/>
      <c r="O591" s="14"/>
      <c r="P591" s="14"/>
      <c r="Q591" s="14">
        <f>IF(ISERROR(N591-O591-P591),0,N591-O591-P591)</f>
        <v>0</v>
      </c>
      <c r="R591" s="15"/>
      <c r="S591" s="14">
        <f>IF(ISERROR((R591*Q591)),0,(R591*Q591))</f>
        <v>0</v>
      </c>
      <c r="T591" s="14"/>
      <c r="U591" s="14">
        <f>IF(ISERROR(S591*T591),0,S591*T591)</f>
        <v>0</v>
      </c>
      <c r="V591" s="12"/>
      <c r="W591" s="12"/>
    </row>
    <row r="592" spans="1:23" ht="18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3"/>
      <c r="L592" s="13"/>
      <c r="M592" s="13">
        <f>IF(ISERROR(K592-L592),0,K592-L592)</f>
        <v>0</v>
      </c>
      <c r="N592" s="14"/>
      <c r="O592" s="14"/>
      <c r="P592" s="14"/>
      <c r="Q592" s="14">
        <f>IF(ISERROR(N592-O592-P592),0,N592-O592-P592)</f>
        <v>0</v>
      </c>
      <c r="R592" s="15"/>
      <c r="S592" s="14">
        <f>IF(ISERROR((R592*Q592)),0,(R592*Q592))</f>
        <v>0</v>
      </c>
      <c r="T592" s="14"/>
      <c r="U592" s="14">
        <f>IF(ISERROR(S592*T592),0,S592*T592)</f>
        <v>0</v>
      </c>
      <c r="V592" s="12"/>
      <c r="W592" s="12"/>
    </row>
    <row r="593" spans="1:23" ht="18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3"/>
      <c r="L593" s="13"/>
      <c r="M593" s="13">
        <f>IF(ISERROR(K593-L593),0,K593-L593)</f>
        <v>0</v>
      </c>
      <c r="N593" s="14"/>
      <c r="O593" s="14"/>
      <c r="P593" s="14"/>
      <c r="Q593" s="14">
        <f>IF(ISERROR(N593-O593-P593),0,N593-O593-P593)</f>
        <v>0</v>
      </c>
      <c r="R593" s="15"/>
      <c r="S593" s="14">
        <f>IF(ISERROR((R593*Q593)),0,(R593*Q593))</f>
        <v>0</v>
      </c>
      <c r="T593" s="14"/>
      <c r="U593" s="14">
        <f>IF(ISERROR(S593*T593),0,S593*T593)</f>
        <v>0</v>
      </c>
      <c r="V593" s="12"/>
      <c r="W593" s="12"/>
    </row>
    <row r="594" spans="1:23" ht="18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3"/>
      <c r="L594" s="13"/>
      <c r="M594" s="13">
        <f>IF(ISERROR(K594-L594),0,K594-L594)</f>
        <v>0</v>
      </c>
      <c r="N594" s="14"/>
      <c r="O594" s="14"/>
      <c r="P594" s="14"/>
      <c r="Q594" s="14">
        <f>IF(ISERROR(N594-O594-P594),0,N594-O594-P594)</f>
        <v>0</v>
      </c>
      <c r="R594" s="15"/>
      <c r="S594" s="14">
        <f>IF(ISERROR((R594*Q594)),0,(R594*Q594))</f>
        <v>0</v>
      </c>
      <c r="T594" s="14"/>
      <c r="U594" s="14">
        <f>IF(ISERROR(S594*T594),0,S594*T594)</f>
        <v>0</v>
      </c>
      <c r="V594" s="12"/>
      <c r="W594" s="12"/>
    </row>
    <row r="595" spans="1:23" ht="18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3"/>
      <c r="L595" s="13"/>
      <c r="M595" s="13">
        <f>IF(ISERROR(K595-L595),0,K595-L595)</f>
        <v>0</v>
      </c>
      <c r="N595" s="14"/>
      <c r="O595" s="14"/>
      <c r="P595" s="14"/>
      <c r="Q595" s="14">
        <f>IF(ISERROR(N595-O595-P595),0,N595-O595-P595)</f>
        <v>0</v>
      </c>
      <c r="R595" s="15"/>
      <c r="S595" s="14">
        <f>IF(ISERROR((R595*Q595)),0,(R595*Q595))</f>
        <v>0</v>
      </c>
      <c r="T595" s="14"/>
      <c r="U595" s="14">
        <f>IF(ISERROR(S595*T595),0,S595*T595)</f>
        <v>0</v>
      </c>
      <c r="V595" s="12"/>
      <c r="W595" s="12"/>
    </row>
    <row r="596" spans="1:23" ht="18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3"/>
      <c r="L596" s="13"/>
      <c r="M596" s="13">
        <f>IF(ISERROR(K596-L596),0,K596-L596)</f>
        <v>0</v>
      </c>
      <c r="N596" s="14"/>
      <c r="O596" s="14"/>
      <c r="P596" s="14"/>
      <c r="Q596" s="14">
        <f>IF(ISERROR(N596-O596-P596),0,N596-O596-P596)</f>
        <v>0</v>
      </c>
      <c r="R596" s="15"/>
      <c r="S596" s="14">
        <f>IF(ISERROR((R596*Q596)),0,(R596*Q596))</f>
        <v>0</v>
      </c>
      <c r="T596" s="14"/>
      <c r="U596" s="14">
        <f>IF(ISERROR(S596*T596),0,S596*T596)</f>
        <v>0</v>
      </c>
      <c r="V596" s="12"/>
      <c r="W596" s="12"/>
    </row>
    <row r="597" spans="1:23" ht="18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3"/>
      <c r="L597" s="13"/>
      <c r="M597" s="13">
        <f>IF(ISERROR(K597-L597),0,K597-L597)</f>
        <v>0</v>
      </c>
      <c r="N597" s="14"/>
      <c r="O597" s="14"/>
      <c r="P597" s="14"/>
      <c r="Q597" s="14">
        <f>IF(ISERROR(N597-O597-P597),0,N597-O597-P597)</f>
        <v>0</v>
      </c>
      <c r="R597" s="15"/>
      <c r="S597" s="14">
        <f>IF(ISERROR((R597*Q597)),0,(R597*Q597))</f>
        <v>0</v>
      </c>
      <c r="T597" s="14"/>
      <c r="U597" s="14">
        <f>IF(ISERROR(S597*T597),0,S597*T597)</f>
        <v>0</v>
      </c>
      <c r="V597" s="12"/>
      <c r="W597" s="12"/>
    </row>
    <row r="598" spans="1:23" ht="18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3"/>
      <c r="L598" s="13"/>
      <c r="M598" s="13">
        <f>IF(ISERROR(K598-L598),0,K598-L598)</f>
        <v>0</v>
      </c>
      <c r="N598" s="14"/>
      <c r="O598" s="14"/>
      <c r="P598" s="14"/>
      <c r="Q598" s="14">
        <f>IF(ISERROR(N598-O598-P598),0,N598-O598-P598)</f>
        <v>0</v>
      </c>
      <c r="R598" s="15"/>
      <c r="S598" s="14">
        <f>IF(ISERROR((R598*Q598)),0,(R598*Q598))</f>
        <v>0</v>
      </c>
      <c r="T598" s="14"/>
      <c r="U598" s="14">
        <f>IF(ISERROR(S598*T598),0,S598*T598)</f>
        <v>0</v>
      </c>
      <c r="V598" s="12"/>
      <c r="W598" s="12"/>
    </row>
    <row r="599" spans="1:23" ht="18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3"/>
      <c r="L599" s="13"/>
      <c r="M599" s="13">
        <f>IF(ISERROR(K599-L599),0,K599-L599)</f>
        <v>0</v>
      </c>
      <c r="N599" s="14"/>
      <c r="O599" s="14"/>
      <c r="P599" s="14"/>
      <c r="Q599" s="14">
        <f>IF(ISERROR(N599-O599-P599),0,N599-O599-P599)</f>
        <v>0</v>
      </c>
      <c r="R599" s="15"/>
      <c r="S599" s="14">
        <f>IF(ISERROR((R599*Q599)),0,(R599*Q599))</f>
        <v>0</v>
      </c>
      <c r="T599" s="14"/>
      <c r="U599" s="14">
        <f>IF(ISERROR(S599*T599),0,S599*T599)</f>
        <v>0</v>
      </c>
      <c r="V599" s="12"/>
      <c r="W599" s="12"/>
    </row>
    <row r="600" spans="1:23" ht="18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3"/>
      <c r="L600" s="13"/>
      <c r="M600" s="13">
        <f>IF(ISERROR(K600-L600),0,K600-L600)</f>
        <v>0</v>
      </c>
      <c r="N600" s="14"/>
      <c r="O600" s="14"/>
      <c r="P600" s="14"/>
      <c r="Q600" s="14">
        <f>IF(ISERROR(N600-O600-P600),0,N600-O600-P600)</f>
        <v>0</v>
      </c>
      <c r="R600" s="15"/>
      <c r="S600" s="14">
        <f>IF(ISERROR((R600*Q600)),0,(R600*Q600))</f>
        <v>0</v>
      </c>
      <c r="T600" s="14"/>
      <c r="U600" s="14">
        <f>IF(ISERROR(S600*T600),0,S600*T600)</f>
        <v>0</v>
      </c>
      <c r="V600" s="12"/>
      <c r="W600" s="12"/>
    </row>
    <row r="601" spans="1:23" ht="18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3"/>
      <c r="L601" s="13"/>
      <c r="M601" s="13">
        <f>IF(ISERROR(K601-L601),0,K601-L601)</f>
        <v>0</v>
      </c>
      <c r="N601" s="14"/>
      <c r="O601" s="14"/>
      <c r="P601" s="14"/>
      <c r="Q601" s="14">
        <f>IF(ISERROR(N601-O601-P601),0,N601-O601-P601)</f>
        <v>0</v>
      </c>
      <c r="R601" s="15"/>
      <c r="S601" s="14">
        <f>IF(ISERROR((R601*Q601)),0,(R601*Q601))</f>
        <v>0</v>
      </c>
      <c r="T601" s="14"/>
      <c r="U601" s="14">
        <f>IF(ISERROR(S601*T601),0,S601*T601)</f>
        <v>0</v>
      </c>
      <c r="V601" s="12"/>
      <c r="W601" s="12"/>
    </row>
    <row r="602" spans="1:23" ht="18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3"/>
      <c r="L602" s="13"/>
      <c r="M602" s="13">
        <f>IF(ISERROR(K602-L602),0,K602-L602)</f>
        <v>0</v>
      </c>
      <c r="N602" s="14"/>
      <c r="O602" s="14"/>
      <c r="P602" s="14"/>
      <c r="Q602" s="14">
        <f>IF(ISERROR(N602-O602-P602),0,N602-O602-P602)</f>
        <v>0</v>
      </c>
      <c r="R602" s="15"/>
      <c r="S602" s="14">
        <f>IF(ISERROR((R602*Q602)),0,(R602*Q602))</f>
        <v>0</v>
      </c>
      <c r="T602" s="14"/>
      <c r="U602" s="14">
        <f>IF(ISERROR(S602*T602),0,S602*T602)</f>
        <v>0</v>
      </c>
      <c r="V602" s="12"/>
      <c r="W602" s="12"/>
    </row>
    <row r="603" spans="1:23" ht="18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3"/>
      <c r="L603" s="13"/>
      <c r="M603" s="13">
        <f>IF(ISERROR(K603-L603),0,K603-L603)</f>
        <v>0</v>
      </c>
      <c r="N603" s="14"/>
      <c r="O603" s="14"/>
      <c r="P603" s="14"/>
      <c r="Q603" s="14">
        <f>IF(ISERROR(N603-O603-P603),0,N603-O603-P603)</f>
        <v>0</v>
      </c>
      <c r="R603" s="15"/>
      <c r="S603" s="14">
        <f>IF(ISERROR((R603*Q603)),0,(R603*Q603))</f>
        <v>0</v>
      </c>
      <c r="T603" s="14"/>
      <c r="U603" s="14">
        <f>IF(ISERROR(S603*T603),0,S603*T603)</f>
        <v>0</v>
      </c>
      <c r="V603" s="12"/>
      <c r="W603" s="12"/>
    </row>
    <row r="604" spans="1:23" ht="18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3"/>
      <c r="L604" s="13"/>
      <c r="M604" s="13">
        <f>IF(ISERROR(K604-L604),0,K604-L604)</f>
        <v>0</v>
      </c>
      <c r="N604" s="14"/>
      <c r="O604" s="14"/>
      <c r="P604" s="14"/>
      <c r="Q604" s="14">
        <f>IF(ISERROR(N604-O604-P604),0,N604-O604-P604)</f>
        <v>0</v>
      </c>
      <c r="R604" s="15"/>
      <c r="S604" s="14">
        <f>IF(ISERROR((R604*Q604)),0,(R604*Q604))</f>
        <v>0</v>
      </c>
      <c r="T604" s="14"/>
      <c r="U604" s="14">
        <f>IF(ISERROR(S604*T604),0,S604*T604)</f>
        <v>0</v>
      </c>
      <c r="V604" s="12"/>
      <c r="W604" s="12"/>
    </row>
    <row r="605" spans="1:23" ht="18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3"/>
      <c r="L605" s="13"/>
      <c r="M605" s="13">
        <f>IF(ISERROR(K605-L605),0,K605-L605)</f>
        <v>0</v>
      </c>
      <c r="N605" s="14"/>
      <c r="O605" s="14"/>
      <c r="P605" s="14"/>
      <c r="Q605" s="14">
        <f>IF(ISERROR(N605-O605-P605),0,N605-O605-P605)</f>
        <v>0</v>
      </c>
      <c r="R605" s="15"/>
      <c r="S605" s="14">
        <f>IF(ISERROR((R605*Q605)),0,(R605*Q605))</f>
        <v>0</v>
      </c>
      <c r="T605" s="14"/>
      <c r="U605" s="14">
        <f>IF(ISERROR(S605*T605),0,S605*T605)</f>
        <v>0</v>
      </c>
      <c r="V605" s="12"/>
      <c r="W605" s="12"/>
    </row>
    <row r="606" spans="1:23" ht="18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3"/>
      <c r="L606" s="13"/>
      <c r="M606" s="13">
        <f>IF(ISERROR(K606-L606),0,K606-L606)</f>
        <v>0</v>
      </c>
      <c r="N606" s="14"/>
      <c r="O606" s="14"/>
      <c r="P606" s="14"/>
      <c r="Q606" s="14">
        <f>IF(ISERROR(N606-O606-P606),0,N606-O606-P606)</f>
        <v>0</v>
      </c>
      <c r="R606" s="15"/>
      <c r="S606" s="14">
        <f>IF(ISERROR((R606*Q606)),0,(R606*Q606))</f>
        <v>0</v>
      </c>
      <c r="T606" s="14"/>
      <c r="U606" s="14">
        <f>IF(ISERROR(S606*T606),0,S606*T606)</f>
        <v>0</v>
      </c>
      <c r="V606" s="12"/>
      <c r="W606" s="12"/>
    </row>
    <row r="607" spans="1:23" ht="18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3"/>
      <c r="L607" s="13"/>
      <c r="M607" s="13">
        <f>IF(ISERROR(K607-L607),0,K607-L607)</f>
        <v>0</v>
      </c>
      <c r="N607" s="14"/>
      <c r="O607" s="14"/>
      <c r="P607" s="14"/>
      <c r="Q607" s="14">
        <f>IF(ISERROR(N607-O607-P607),0,N607-O607-P607)</f>
        <v>0</v>
      </c>
      <c r="R607" s="15"/>
      <c r="S607" s="14">
        <f>IF(ISERROR((R607*Q607)),0,(R607*Q607))</f>
        <v>0</v>
      </c>
      <c r="T607" s="14"/>
      <c r="U607" s="14">
        <f>IF(ISERROR(S607*T607),0,S607*T607)</f>
        <v>0</v>
      </c>
      <c r="V607" s="12"/>
      <c r="W607" s="12"/>
    </row>
    <row r="608" spans="1:23" ht="18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3"/>
      <c r="L608" s="13"/>
      <c r="M608" s="13">
        <f>IF(ISERROR(K608-L608),0,K608-L608)</f>
        <v>0</v>
      </c>
      <c r="N608" s="14"/>
      <c r="O608" s="14"/>
      <c r="P608" s="14"/>
      <c r="Q608" s="14">
        <f>IF(ISERROR(N608-O608-P608),0,N608-O608-P608)</f>
        <v>0</v>
      </c>
      <c r="R608" s="15"/>
      <c r="S608" s="14">
        <f>IF(ISERROR((R608*Q608)),0,(R608*Q608))</f>
        <v>0</v>
      </c>
      <c r="T608" s="14"/>
      <c r="U608" s="14">
        <f>IF(ISERROR(S608*T608),0,S608*T608)</f>
        <v>0</v>
      </c>
      <c r="V608" s="12"/>
      <c r="W608" s="12"/>
    </row>
    <row r="609" spans="1:23" ht="18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3"/>
      <c r="L609" s="13"/>
      <c r="M609" s="13">
        <f>IF(ISERROR(K609-L609),0,K609-L609)</f>
        <v>0</v>
      </c>
      <c r="N609" s="14"/>
      <c r="O609" s="14"/>
      <c r="P609" s="14"/>
      <c r="Q609" s="14">
        <f>IF(ISERROR(N609-O609-P609),0,N609-O609-P609)</f>
        <v>0</v>
      </c>
      <c r="R609" s="15"/>
      <c r="S609" s="14">
        <f>IF(ISERROR((R609*Q609)),0,(R609*Q609))</f>
        <v>0</v>
      </c>
      <c r="T609" s="14"/>
      <c r="U609" s="14">
        <f>IF(ISERROR(S609*T609),0,S609*T609)</f>
        <v>0</v>
      </c>
      <c r="V609" s="12"/>
      <c r="W609" s="12"/>
    </row>
    <row r="610" spans="1:23" ht="18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3"/>
      <c r="L610" s="13"/>
      <c r="M610" s="13">
        <f>IF(ISERROR(K610-L610),0,K610-L610)</f>
        <v>0</v>
      </c>
      <c r="N610" s="14"/>
      <c r="O610" s="14"/>
      <c r="P610" s="14"/>
      <c r="Q610" s="14">
        <f>IF(ISERROR(N610-O610-P610),0,N610-O610-P610)</f>
        <v>0</v>
      </c>
      <c r="R610" s="15"/>
      <c r="S610" s="14">
        <f>IF(ISERROR((R610*Q610)),0,(R610*Q610))</f>
        <v>0</v>
      </c>
      <c r="T610" s="14"/>
      <c r="U610" s="14">
        <f>IF(ISERROR(S610*T610),0,S610*T610)</f>
        <v>0</v>
      </c>
      <c r="V610" s="12"/>
      <c r="W610" s="12"/>
    </row>
    <row r="611" spans="1:23" ht="18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3"/>
      <c r="L611" s="13"/>
      <c r="M611" s="13">
        <f>IF(ISERROR(K611-L611),0,K611-L611)</f>
        <v>0</v>
      </c>
      <c r="N611" s="14"/>
      <c r="O611" s="14"/>
      <c r="P611" s="14"/>
      <c r="Q611" s="14">
        <f>IF(ISERROR(N611-O611-P611),0,N611-O611-P611)</f>
        <v>0</v>
      </c>
      <c r="R611" s="15"/>
      <c r="S611" s="14">
        <f>IF(ISERROR((R611*Q611)),0,(R611*Q611))</f>
        <v>0</v>
      </c>
      <c r="T611" s="14"/>
      <c r="U611" s="14">
        <f>IF(ISERROR(S611*T611),0,S611*T611)</f>
        <v>0</v>
      </c>
      <c r="V611" s="12"/>
      <c r="W611" s="12"/>
    </row>
    <row r="612" spans="1:23" ht="18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3"/>
      <c r="L612" s="13"/>
      <c r="M612" s="13">
        <f>IF(ISERROR(K612-L612),0,K612-L612)</f>
        <v>0</v>
      </c>
      <c r="N612" s="14"/>
      <c r="O612" s="14"/>
      <c r="P612" s="14"/>
      <c r="Q612" s="14">
        <f>IF(ISERROR(N612-O612-P612),0,N612-O612-P612)</f>
        <v>0</v>
      </c>
      <c r="R612" s="15"/>
      <c r="S612" s="14">
        <f>IF(ISERROR((R612*Q612)),0,(R612*Q612))</f>
        <v>0</v>
      </c>
      <c r="T612" s="14"/>
      <c r="U612" s="14">
        <f>IF(ISERROR(S612*T612),0,S612*T612)</f>
        <v>0</v>
      </c>
      <c r="V612" s="12"/>
      <c r="W612" s="12"/>
    </row>
    <row r="613" spans="1:23" ht="18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3"/>
      <c r="L613" s="13"/>
      <c r="M613" s="13">
        <f>IF(ISERROR(K613-L613),0,K613-L613)</f>
        <v>0</v>
      </c>
      <c r="N613" s="14"/>
      <c r="O613" s="14"/>
      <c r="P613" s="14"/>
      <c r="Q613" s="14">
        <f>IF(ISERROR(N613-O613-P613),0,N613-O613-P613)</f>
        <v>0</v>
      </c>
      <c r="R613" s="15"/>
      <c r="S613" s="14">
        <f>IF(ISERROR((R613*Q613)),0,(R613*Q613))</f>
        <v>0</v>
      </c>
      <c r="T613" s="14"/>
      <c r="U613" s="14">
        <f>IF(ISERROR(S613*T613),0,S613*T613)</f>
        <v>0</v>
      </c>
      <c r="V613" s="12"/>
      <c r="W613" s="12"/>
    </row>
    <row r="614" spans="1:23" ht="18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3"/>
      <c r="L614" s="13"/>
      <c r="M614" s="13">
        <f>IF(ISERROR(K614-L614),0,K614-L614)</f>
        <v>0</v>
      </c>
      <c r="N614" s="14"/>
      <c r="O614" s="14"/>
      <c r="P614" s="14"/>
      <c r="Q614" s="14">
        <f>IF(ISERROR(N614-O614-P614),0,N614-O614-P614)</f>
        <v>0</v>
      </c>
      <c r="R614" s="15"/>
      <c r="S614" s="14">
        <f>IF(ISERROR((R614*Q614)),0,(R614*Q614))</f>
        <v>0</v>
      </c>
      <c r="T614" s="14"/>
      <c r="U614" s="14">
        <f>IF(ISERROR(S614*T614),0,S614*T614)</f>
        <v>0</v>
      </c>
      <c r="V614" s="12"/>
      <c r="W614" s="12"/>
    </row>
    <row r="615" spans="1:23" ht="18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3"/>
      <c r="L615" s="13"/>
      <c r="M615" s="13">
        <f>IF(ISERROR(K615-L615),0,K615-L615)</f>
        <v>0</v>
      </c>
      <c r="N615" s="14"/>
      <c r="O615" s="14"/>
      <c r="P615" s="14"/>
      <c r="Q615" s="14">
        <f>IF(ISERROR(N615-O615-P615),0,N615-O615-P615)</f>
        <v>0</v>
      </c>
      <c r="R615" s="15"/>
      <c r="S615" s="14">
        <f>IF(ISERROR((R615*Q615)),0,(R615*Q615))</f>
        <v>0</v>
      </c>
      <c r="T615" s="14"/>
      <c r="U615" s="14">
        <f>IF(ISERROR(S615*T615),0,S615*T615)</f>
        <v>0</v>
      </c>
      <c r="V615" s="12"/>
      <c r="W615" s="12"/>
    </row>
    <row r="616" spans="1:23" ht="18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3"/>
      <c r="L616" s="13"/>
      <c r="M616" s="13">
        <f>IF(ISERROR(K616-L616),0,K616-L616)</f>
        <v>0</v>
      </c>
      <c r="N616" s="14"/>
      <c r="O616" s="14"/>
      <c r="P616" s="14"/>
      <c r="Q616" s="14">
        <f>IF(ISERROR(N616-O616-P616),0,N616-O616-P616)</f>
        <v>0</v>
      </c>
      <c r="R616" s="15"/>
      <c r="S616" s="14">
        <f>IF(ISERROR((R616*Q616)),0,(R616*Q616))</f>
        <v>0</v>
      </c>
      <c r="T616" s="14"/>
      <c r="U616" s="14">
        <f>IF(ISERROR(S616*T616),0,S616*T616)</f>
        <v>0</v>
      </c>
      <c r="V616" s="12"/>
      <c r="W616" s="12"/>
    </row>
    <row r="617" spans="1:23" ht="18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3"/>
      <c r="L617" s="13"/>
      <c r="M617" s="13">
        <f>IF(ISERROR(K617-L617),0,K617-L617)</f>
        <v>0</v>
      </c>
      <c r="N617" s="14"/>
      <c r="O617" s="14"/>
      <c r="P617" s="14"/>
      <c r="Q617" s="14">
        <f>IF(ISERROR(N617-O617-P617),0,N617-O617-P617)</f>
        <v>0</v>
      </c>
      <c r="R617" s="15"/>
      <c r="S617" s="14">
        <f>IF(ISERROR((R617*Q617)),0,(R617*Q617))</f>
        <v>0</v>
      </c>
      <c r="T617" s="14"/>
      <c r="U617" s="14">
        <f>IF(ISERROR(S617*T617),0,S617*T617)</f>
        <v>0</v>
      </c>
      <c r="V617" s="12"/>
      <c r="W617" s="12"/>
    </row>
    <row r="618" spans="1:23" ht="18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3"/>
      <c r="L618" s="13"/>
      <c r="M618" s="13">
        <f>IF(ISERROR(K618-L618),0,K618-L618)</f>
        <v>0</v>
      </c>
      <c r="N618" s="14"/>
      <c r="O618" s="14"/>
      <c r="P618" s="14"/>
      <c r="Q618" s="14">
        <f>IF(ISERROR(N618-O618-P618),0,N618-O618-P618)</f>
        <v>0</v>
      </c>
      <c r="R618" s="15"/>
      <c r="S618" s="14">
        <f>IF(ISERROR((R618*Q618)),0,(R618*Q618))</f>
        <v>0</v>
      </c>
      <c r="T618" s="14"/>
      <c r="U618" s="14">
        <f>IF(ISERROR(S618*T618),0,S618*T618)</f>
        <v>0</v>
      </c>
      <c r="V618" s="12"/>
      <c r="W618" s="12"/>
    </row>
    <row r="619" spans="1:23" ht="18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3"/>
      <c r="L619" s="13"/>
      <c r="M619" s="13">
        <f>IF(ISERROR(K619-L619),0,K619-L619)</f>
        <v>0</v>
      </c>
      <c r="N619" s="14"/>
      <c r="O619" s="14"/>
      <c r="P619" s="14"/>
      <c r="Q619" s="14">
        <f>IF(ISERROR(N619-O619-P619),0,N619-O619-P619)</f>
        <v>0</v>
      </c>
      <c r="R619" s="15"/>
      <c r="S619" s="14">
        <f>IF(ISERROR((R619*Q619)),0,(R619*Q619))</f>
        <v>0</v>
      </c>
      <c r="T619" s="14"/>
      <c r="U619" s="14">
        <f>IF(ISERROR(S619*T619),0,S619*T619)</f>
        <v>0</v>
      </c>
      <c r="V619" s="12"/>
      <c r="W619" s="12"/>
    </row>
    <row r="620" spans="1:23" ht="18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3"/>
      <c r="L620" s="13"/>
      <c r="M620" s="13">
        <f>IF(ISERROR(K620-L620),0,K620-L620)</f>
        <v>0</v>
      </c>
      <c r="N620" s="14"/>
      <c r="O620" s="14"/>
      <c r="P620" s="14"/>
      <c r="Q620" s="14">
        <f>IF(ISERROR(N620-O620-P620),0,N620-O620-P620)</f>
        <v>0</v>
      </c>
      <c r="R620" s="15"/>
      <c r="S620" s="14">
        <f>IF(ISERROR((R620*Q620)),0,(R620*Q620))</f>
        <v>0</v>
      </c>
      <c r="T620" s="14"/>
      <c r="U620" s="14">
        <f>IF(ISERROR(S620*T620),0,S620*T620)</f>
        <v>0</v>
      </c>
      <c r="V620" s="12"/>
      <c r="W620" s="12"/>
    </row>
    <row r="621" spans="1:23" ht="18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3"/>
      <c r="L621" s="13"/>
      <c r="M621" s="13">
        <f>IF(ISERROR(K621-L621),0,K621-L621)</f>
        <v>0</v>
      </c>
      <c r="N621" s="14"/>
      <c r="O621" s="14"/>
      <c r="P621" s="14"/>
      <c r="Q621" s="14">
        <f>IF(ISERROR(N621-O621-P621),0,N621-O621-P621)</f>
        <v>0</v>
      </c>
      <c r="R621" s="15"/>
      <c r="S621" s="14">
        <f>IF(ISERROR((R621*Q621)),0,(R621*Q621))</f>
        <v>0</v>
      </c>
      <c r="T621" s="14"/>
      <c r="U621" s="14">
        <f>IF(ISERROR(S621*T621),0,S621*T621)</f>
        <v>0</v>
      </c>
      <c r="V621" s="12"/>
      <c r="W621" s="12"/>
    </row>
    <row r="622" spans="1:23" ht="18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3"/>
      <c r="L622" s="13"/>
      <c r="M622" s="13">
        <f>IF(ISERROR(K622-L622),0,K622-L622)</f>
        <v>0</v>
      </c>
      <c r="N622" s="14"/>
      <c r="O622" s="14"/>
      <c r="P622" s="14"/>
      <c r="Q622" s="14">
        <f>IF(ISERROR(N622-O622-P622),0,N622-O622-P622)</f>
        <v>0</v>
      </c>
      <c r="R622" s="15"/>
      <c r="S622" s="14">
        <f>IF(ISERROR((R622*Q622)),0,(R622*Q622))</f>
        <v>0</v>
      </c>
      <c r="T622" s="14"/>
      <c r="U622" s="14">
        <f>IF(ISERROR(S622*T622),0,S622*T622)</f>
        <v>0</v>
      </c>
      <c r="V622" s="12"/>
      <c r="W622" s="12"/>
    </row>
    <row r="623" spans="1:23" ht="18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3"/>
      <c r="L623" s="13"/>
      <c r="M623" s="13">
        <f>IF(ISERROR(K623-L623),0,K623-L623)</f>
        <v>0</v>
      </c>
      <c r="N623" s="14"/>
      <c r="O623" s="14"/>
      <c r="P623" s="14"/>
      <c r="Q623" s="14">
        <f>IF(ISERROR(N623-O623-P623),0,N623-O623-P623)</f>
        <v>0</v>
      </c>
      <c r="R623" s="15"/>
      <c r="S623" s="14">
        <f>IF(ISERROR((R623*Q623)),0,(R623*Q623))</f>
        <v>0</v>
      </c>
      <c r="T623" s="14"/>
      <c r="U623" s="14">
        <f>IF(ISERROR(S623*T623),0,S623*T623)</f>
        <v>0</v>
      </c>
      <c r="V623" s="12"/>
      <c r="W623" s="12"/>
    </row>
    <row r="624" spans="1:23" ht="18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3"/>
      <c r="L624" s="13"/>
      <c r="M624" s="13">
        <f>IF(ISERROR(K624-L624),0,K624-L624)</f>
        <v>0</v>
      </c>
      <c r="N624" s="14"/>
      <c r="O624" s="14"/>
      <c r="P624" s="14"/>
      <c r="Q624" s="14">
        <f>IF(ISERROR(N624-O624-P624),0,N624-O624-P624)</f>
        <v>0</v>
      </c>
      <c r="R624" s="15"/>
      <c r="S624" s="14">
        <f>IF(ISERROR((R624*Q624)),0,(R624*Q624))</f>
        <v>0</v>
      </c>
      <c r="T624" s="14"/>
      <c r="U624" s="14">
        <f>IF(ISERROR(S624*T624),0,S624*T624)</f>
        <v>0</v>
      </c>
      <c r="V624" s="12"/>
      <c r="W624" s="12"/>
    </row>
    <row r="625" spans="1:23" ht="18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3"/>
      <c r="L625" s="13"/>
      <c r="M625" s="13">
        <f>IF(ISERROR(K625-L625),0,K625-L625)</f>
        <v>0</v>
      </c>
      <c r="N625" s="14"/>
      <c r="O625" s="14"/>
      <c r="P625" s="14"/>
      <c r="Q625" s="14">
        <f>IF(ISERROR(N625-O625-P625),0,N625-O625-P625)</f>
        <v>0</v>
      </c>
      <c r="R625" s="15"/>
      <c r="S625" s="14">
        <f>IF(ISERROR((R625*Q625)),0,(R625*Q625))</f>
        <v>0</v>
      </c>
      <c r="T625" s="14"/>
      <c r="U625" s="14">
        <f>IF(ISERROR(S625*T625),0,S625*T625)</f>
        <v>0</v>
      </c>
      <c r="V625" s="12"/>
      <c r="W625" s="12"/>
    </row>
    <row r="626" spans="1:23" ht="18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3"/>
      <c r="L626" s="13"/>
      <c r="M626" s="13">
        <f>IF(ISERROR(K626-L626),0,K626-L626)</f>
        <v>0</v>
      </c>
      <c r="N626" s="14"/>
      <c r="O626" s="14"/>
      <c r="P626" s="14"/>
      <c r="Q626" s="14">
        <f>IF(ISERROR(N626-O626-P626),0,N626-O626-P626)</f>
        <v>0</v>
      </c>
      <c r="R626" s="15"/>
      <c r="S626" s="14">
        <f>IF(ISERROR((R626*Q626)),0,(R626*Q626))</f>
        <v>0</v>
      </c>
      <c r="T626" s="14"/>
      <c r="U626" s="14">
        <f>IF(ISERROR(S626*T626),0,S626*T626)</f>
        <v>0</v>
      </c>
      <c r="V626" s="12"/>
      <c r="W626" s="12"/>
    </row>
    <row r="627" spans="1:23" ht="18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3"/>
      <c r="L627" s="13"/>
      <c r="M627" s="13">
        <f>IF(ISERROR(K627-L627),0,K627-L627)</f>
        <v>0</v>
      </c>
      <c r="N627" s="14"/>
      <c r="O627" s="14"/>
      <c r="P627" s="14"/>
      <c r="Q627" s="14">
        <f>IF(ISERROR(N627-O627-P627),0,N627-O627-P627)</f>
        <v>0</v>
      </c>
      <c r="R627" s="15"/>
      <c r="S627" s="14">
        <f>IF(ISERROR((R627*Q627)),0,(R627*Q627))</f>
        <v>0</v>
      </c>
      <c r="T627" s="14"/>
      <c r="U627" s="14">
        <f>IF(ISERROR(S627*T627),0,S627*T627)</f>
        <v>0</v>
      </c>
      <c r="V627" s="12"/>
      <c r="W627" s="12"/>
    </row>
    <row r="628" spans="1:23" ht="18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3"/>
      <c r="L628" s="13"/>
      <c r="M628" s="13">
        <f>IF(ISERROR(K628-L628),0,K628-L628)</f>
        <v>0</v>
      </c>
      <c r="N628" s="14"/>
      <c r="O628" s="14"/>
      <c r="P628" s="14"/>
      <c r="Q628" s="14">
        <f>IF(ISERROR(N628-O628-P628),0,N628-O628-P628)</f>
        <v>0</v>
      </c>
      <c r="R628" s="15"/>
      <c r="S628" s="14">
        <f>IF(ISERROR((R628*Q628)),0,(R628*Q628))</f>
        <v>0</v>
      </c>
      <c r="T628" s="14"/>
      <c r="U628" s="14">
        <f>IF(ISERROR(S628*T628),0,S628*T628)</f>
        <v>0</v>
      </c>
      <c r="V628" s="12"/>
      <c r="W628" s="12"/>
    </row>
    <row r="629" spans="1:23" ht="18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3"/>
      <c r="L629" s="13"/>
      <c r="M629" s="13">
        <f>IF(ISERROR(K629-L629),0,K629-L629)</f>
        <v>0</v>
      </c>
      <c r="N629" s="14"/>
      <c r="O629" s="14"/>
      <c r="P629" s="14"/>
      <c r="Q629" s="14">
        <f>IF(ISERROR(N629-O629-P629),0,N629-O629-P629)</f>
        <v>0</v>
      </c>
      <c r="R629" s="15"/>
      <c r="S629" s="14">
        <f>IF(ISERROR((R629*Q629)),0,(R629*Q629))</f>
        <v>0</v>
      </c>
      <c r="T629" s="14"/>
      <c r="U629" s="14">
        <f>IF(ISERROR(S629*T629),0,S629*T629)</f>
        <v>0</v>
      </c>
      <c r="V629" s="12"/>
      <c r="W629" s="12"/>
    </row>
    <row r="630" spans="1:23" ht="18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3"/>
      <c r="L630" s="13"/>
      <c r="M630" s="13">
        <f>IF(ISERROR(K630-L630),0,K630-L630)</f>
        <v>0</v>
      </c>
      <c r="N630" s="14"/>
      <c r="O630" s="14"/>
      <c r="P630" s="14"/>
      <c r="Q630" s="14">
        <f>IF(ISERROR(N630-O630-P630),0,N630-O630-P630)</f>
        <v>0</v>
      </c>
      <c r="R630" s="15"/>
      <c r="S630" s="14">
        <f>IF(ISERROR((R630*Q630)),0,(R630*Q630))</f>
        <v>0</v>
      </c>
      <c r="T630" s="14"/>
      <c r="U630" s="14">
        <f>IF(ISERROR(S630*T630),0,S630*T630)</f>
        <v>0</v>
      </c>
      <c r="V630" s="12"/>
      <c r="W630" s="12"/>
    </row>
    <row r="631" spans="1:23" ht="18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3"/>
      <c r="L631" s="13"/>
      <c r="M631" s="13">
        <f>IF(ISERROR(K631-L631),0,K631-L631)</f>
        <v>0</v>
      </c>
      <c r="N631" s="14"/>
      <c r="O631" s="14"/>
      <c r="P631" s="14"/>
      <c r="Q631" s="14">
        <f>IF(ISERROR(N631-O631-P631),0,N631-O631-P631)</f>
        <v>0</v>
      </c>
      <c r="R631" s="15"/>
      <c r="S631" s="14">
        <f>IF(ISERROR((R631*Q631)),0,(R631*Q631))</f>
        <v>0</v>
      </c>
      <c r="T631" s="14"/>
      <c r="U631" s="14">
        <f>IF(ISERROR(S631*T631),0,S631*T631)</f>
        <v>0</v>
      </c>
      <c r="V631" s="12"/>
      <c r="W631" s="12"/>
    </row>
    <row r="632" spans="1:23" ht="18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3"/>
      <c r="L632" s="13"/>
      <c r="M632" s="13">
        <f>IF(ISERROR(K632-L632),0,K632-L632)</f>
        <v>0</v>
      </c>
      <c r="N632" s="14"/>
      <c r="O632" s="14"/>
      <c r="P632" s="14"/>
      <c r="Q632" s="14">
        <f>IF(ISERROR(N632-O632-P632),0,N632-O632-P632)</f>
        <v>0</v>
      </c>
      <c r="R632" s="15"/>
      <c r="S632" s="14">
        <f>IF(ISERROR((R632*Q632)),0,(R632*Q632))</f>
        <v>0</v>
      </c>
      <c r="T632" s="14"/>
      <c r="U632" s="14">
        <f>IF(ISERROR(S632*T632),0,S632*T632)</f>
        <v>0</v>
      </c>
      <c r="V632" s="12"/>
      <c r="W632" s="12"/>
    </row>
    <row r="633" spans="1:23" ht="18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3"/>
      <c r="L633" s="13"/>
      <c r="M633" s="13">
        <f>IF(ISERROR(K633-L633),0,K633-L633)</f>
        <v>0</v>
      </c>
      <c r="N633" s="14"/>
      <c r="O633" s="14"/>
      <c r="P633" s="14"/>
      <c r="Q633" s="14">
        <f>IF(ISERROR(N633-O633-P633),0,N633-O633-P633)</f>
        <v>0</v>
      </c>
      <c r="R633" s="15"/>
      <c r="S633" s="14">
        <f>IF(ISERROR((R633*Q633)),0,(R633*Q633))</f>
        <v>0</v>
      </c>
      <c r="T633" s="14"/>
      <c r="U633" s="14">
        <f>IF(ISERROR(S633*T633),0,S633*T633)</f>
        <v>0</v>
      </c>
      <c r="V633" s="12"/>
      <c r="W633" s="12"/>
    </row>
    <row r="634" spans="1:23" ht="18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3"/>
      <c r="L634" s="13"/>
      <c r="M634" s="13">
        <f>IF(ISERROR(K634-L634),0,K634-L634)</f>
        <v>0</v>
      </c>
      <c r="N634" s="14"/>
      <c r="O634" s="14"/>
      <c r="P634" s="14"/>
      <c r="Q634" s="14">
        <f>IF(ISERROR(N634-O634-P634),0,N634-O634-P634)</f>
        <v>0</v>
      </c>
      <c r="R634" s="15"/>
      <c r="S634" s="14">
        <f>IF(ISERROR((R634*Q634)),0,(R634*Q634))</f>
        <v>0</v>
      </c>
      <c r="T634" s="14"/>
      <c r="U634" s="14">
        <f>IF(ISERROR(S634*T634),0,S634*T634)</f>
        <v>0</v>
      </c>
      <c r="V634" s="12"/>
      <c r="W634" s="12"/>
    </row>
    <row r="635" spans="1:23" ht="18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3"/>
      <c r="L635" s="13"/>
      <c r="M635" s="13">
        <f>IF(ISERROR(K635-L635),0,K635-L635)</f>
        <v>0</v>
      </c>
      <c r="N635" s="14"/>
      <c r="O635" s="14"/>
      <c r="P635" s="14"/>
      <c r="Q635" s="14">
        <f>IF(ISERROR(N635-O635-P635),0,N635-O635-P635)</f>
        <v>0</v>
      </c>
      <c r="R635" s="15"/>
      <c r="S635" s="14">
        <f>IF(ISERROR((R635*Q635)),0,(R635*Q635))</f>
        <v>0</v>
      </c>
      <c r="T635" s="14"/>
      <c r="U635" s="14">
        <f>IF(ISERROR(S635*T635),0,S635*T635)</f>
        <v>0</v>
      </c>
      <c r="V635" s="12"/>
      <c r="W635" s="12"/>
    </row>
    <row r="636" spans="1:23" ht="18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3"/>
      <c r="L636" s="13"/>
      <c r="M636" s="13">
        <f>IF(ISERROR(K636-L636),0,K636-L636)</f>
        <v>0</v>
      </c>
      <c r="N636" s="14"/>
      <c r="O636" s="14"/>
      <c r="P636" s="14"/>
      <c r="Q636" s="14">
        <f>IF(ISERROR(N636-O636-P636),0,N636-O636-P636)</f>
        <v>0</v>
      </c>
      <c r="R636" s="15"/>
      <c r="S636" s="14">
        <f>IF(ISERROR((R636*Q636)),0,(R636*Q636))</f>
        <v>0</v>
      </c>
      <c r="T636" s="14"/>
      <c r="U636" s="14">
        <f>IF(ISERROR(S636*T636),0,S636*T636)</f>
        <v>0</v>
      </c>
      <c r="V636" s="12"/>
      <c r="W636" s="12"/>
    </row>
    <row r="637" spans="1:23" ht="18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3"/>
      <c r="L637" s="13"/>
      <c r="M637" s="13">
        <f>IF(ISERROR(K637-L637),0,K637-L637)</f>
        <v>0</v>
      </c>
      <c r="N637" s="14"/>
      <c r="O637" s="14"/>
      <c r="P637" s="14"/>
      <c r="Q637" s="14">
        <f>IF(ISERROR(N637-O637-P637),0,N637-O637-P637)</f>
        <v>0</v>
      </c>
      <c r="R637" s="15"/>
      <c r="S637" s="14">
        <f>IF(ISERROR((R637*Q637)),0,(R637*Q637))</f>
        <v>0</v>
      </c>
      <c r="T637" s="14"/>
      <c r="U637" s="14">
        <f>IF(ISERROR(S637*T637),0,S637*T637)</f>
        <v>0</v>
      </c>
      <c r="V637" s="12"/>
      <c r="W637" s="12"/>
    </row>
    <row r="638" spans="1:23" ht="18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3"/>
      <c r="L638" s="13"/>
      <c r="M638" s="13">
        <f>IF(ISERROR(K638-L638),0,K638-L638)</f>
        <v>0</v>
      </c>
      <c r="N638" s="14"/>
      <c r="O638" s="14"/>
      <c r="P638" s="14"/>
      <c r="Q638" s="14">
        <f>IF(ISERROR(N638-O638-P638),0,N638-O638-P638)</f>
        <v>0</v>
      </c>
      <c r="R638" s="15"/>
      <c r="S638" s="14">
        <f>IF(ISERROR((R638*Q638)),0,(R638*Q638))</f>
        <v>0</v>
      </c>
      <c r="T638" s="14"/>
      <c r="U638" s="14">
        <f>IF(ISERROR(S638*T638),0,S638*T638)</f>
        <v>0</v>
      </c>
      <c r="V638" s="12"/>
      <c r="W638" s="12"/>
    </row>
    <row r="639" spans="1:23" ht="18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3"/>
      <c r="L639" s="13"/>
      <c r="M639" s="13">
        <f>IF(ISERROR(K639-L639),0,K639-L639)</f>
        <v>0</v>
      </c>
      <c r="N639" s="14"/>
      <c r="O639" s="14"/>
      <c r="P639" s="14"/>
      <c r="Q639" s="14">
        <f>IF(ISERROR(N639-O639-P639),0,N639-O639-P639)</f>
        <v>0</v>
      </c>
      <c r="R639" s="15"/>
      <c r="S639" s="14">
        <f>IF(ISERROR((R639*Q639)),0,(R639*Q639))</f>
        <v>0</v>
      </c>
      <c r="T639" s="14"/>
      <c r="U639" s="14">
        <f>IF(ISERROR(S639*T639),0,S639*T639)</f>
        <v>0</v>
      </c>
      <c r="V639" s="12"/>
      <c r="W639" s="12"/>
    </row>
    <row r="640" spans="1:23" ht="18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3"/>
      <c r="L640" s="13"/>
      <c r="M640" s="13">
        <f>IF(ISERROR(K640-L640),0,K640-L640)</f>
        <v>0</v>
      </c>
      <c r="N640" s="14"/>
      <c r="O640" s="14"/>
      <c r="P640" s="14"/>
      <c r="Q640" s="14">
        <f>IF(ISERROR(N640-O640-P640),0,N640-O640-P640)</f>
        <v>0</v>
      </c>
      <c r="R640" s="15"/>
      <c r="S640" s="14">
        <f>IF(ISERROR((R640*Q640)),0,(R640*Q640))</f>
        <v>0</v>
      </c>
      <c r="T640" s="14"/>
      <c r="U640" s="14">
        <f>IF(ISERROR(S640*T640),0,S640*T640)</f>
        <v>0</v>
      </c>
      <c r="V640" s="12"/>
      <c r="W640" s="12"/>
    </row>
    <row r="641" spans="1:23" ht="18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3"/>
      <c r="L641" s="13"/>
      <c r="M641" s="13">
        <f>IF(ISERROR(K641-L641),0,K641-L641)</f>
        <v>0</v>
      </c>
      <c r="N641" s="14"/>
      <c r="O641" s="14"/>
      <c r="P641" s="14"/>
      <c r="Q641" s="14">
        <f>IF(ISERROR(N641-O641-P641),0,N641-O641-P641)</f>
        <v>0</v>
      </c>
      <c r="R641" s="15"/>
      <c r="S641" s="14">
        <f>IF(ISERROR((R641*Q641)),0,(R641*Q641))</f>
        <v>0</v>
      </c>
      <c r="T641" s="14"/>
      <c r="U641" s="14">
        <f>IF(ISERROR(S641*T641),0,S641*T641)</f>
        <v>0</v>
      </c>
      <c r="V641" s="12"/>
      <c r="W641" s="12"/>
    </row>
    <row r="642" spans="1:23" ht="18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3"/>
      <c r="L642" s="13"/>
      <c r="M642" s="13">
        <f>IF(ISERROR(K642-L642),0,K642-L642)</f>
        <v>0</v>
      </c>
      <c r="N642" s="14"/>
      <c r="O642" s="14"/>
      <c r="P642" s="14"/>
      <c r="Q642" s="14">
        <f>IF(ISERROR(N642-O642-P642),0,N642-O642-P642)</f>
        <v>0</v>
      </c>
      <c r="R642" s="15"/>
      <c r="S642" s="14">
        <f>IF(ISERROR((R642*Q642)),0,(R642*Q642))</f>
        <v>0</v>
      </c>
      <c r="T642" s="14"/>
      <c r="U642" s="14">
        <f>IF(ISERROR(S642*T642),0,S642*T642)</f>
        <v>0</v>
      </c>
      <c r="V642" s="12"/>
      <c r="W642" s="12"/>
    </row>
    <row r="643" spans="1:23" ht="18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3"/>
      <c r="L643" s="13"/>
      <c r="M643" s="13">
        <f>IF(ISERROR(K643-L643),0,K643-L643)</f>
        <v>0</v>
      </c>
      <c r="N643" s="14"/>
      <c r="O643" s="14"/>
      <c r="P643" s="14"/>
      <c r="Q643" s="14">
        <f>IF(ISERROR(N643-O643-P643),0,N643-O643-P643)</f>
        <v>0</v>
      </c>
      <c r="R643" s="15"/>
      <c r="S643" s="14">
        <f>IF(ISERROR((R643*Q643)),0,(R643*Q643))</f>
        <v>0</v>
      </c>
      <c r="T643" s="14"/>
      <c r="U643" s="14">
        <f>IF(ISERROR(S643*T643),0,S643*T643)</f>
        <v>0</v>
      </c>
      <c r="V643" s="12"/>
      <c r="W643" s="12"/>
    </row>
    <row r="644" spans="1:23" ht="18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3"/>
      <c r="L644" s="13"/>
      <c r="M644" s="13">
        <f>IF(ISERROR(K644-L644),0,K644-L644)</f>
        <v>0</v>
      </c>
      <c r="N644" s="14"/>
      <c r="O644" s="14"/>
      <c r="P644" s="14"/>
      <c r="Q644" s="14">
        <f>IF(ISERROR(N644-O644-P644),0,N644-O644-P644)</f>
        <v>0</v>
      </c>
      <c r="R644" s="15"/>
      <c r="S644" s="14">
        <f>IF(ISERROR((R644*Q644)),0,(R644*Q644))</f>
        <v>0</v>
      </c>
      <c r="T644" s="14"/>
      <c r="U644" s="14">
        <f>IF(ISERROR(S644*T644),0,S644*T644)</f>
        <v>0</v>
      </c>
      <c r="V644" s="12"/>
      <c r="W644" s="12"/>
    </row>
    <row r="645" spans="1:23" ht="18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3"/>
      <c r="L645" s="13"/>
      <c r="M645" s="13">
        <f>IF(ISERROR(K645-L645),0,K645-L645)</f>
        <v>0</v>
      </c>
      <c r="N645" s="14"/>
      <c r="O645" s="14"/>
      <c r="P645" s="14"/>
      <c r="Q645" s="14">
        <f>IF(ISERROR(N645-O645-P645),0,N645-O645-P645)</f>
        <v>0</v>
      </c>
      <c r="R645" s="15"/>
      <c r="S645" s="14">
        <f>IF(ISERROR((R645*Q645)),0,(R645*Q645))</f>
        <v>0</v>
      </c>
      <c r="T645" s="14"/>
      <c r="U645" s="14">
        <f>IF(ISERROR(S645*T645),0,S645*T645)</f>
        <v>0</v>
      </c>
      <c r="V645" s="12"/>
      <c r="W645" s="12"/>
    </row>
    <row r="646" spans="1:23" ht="18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3"/>
      <c r="L646" s="13"/>
      <c r="M646" s="13">
        <f>IF(ISERROR(K646-L646),0,K646-L646)</f>
        <v>0</v>
      </c>
      <c r="N646" s="14"/>
      <c r="O646" s="14"/>
      <c r="P646" s="14"/>
      <c r="Q646" s="14">
        <f>IF(ISERROR(N646-O646-P646),0,N646-O646-P646)</f>
        <v>0</v>
      </c>
      <c r="R646" s="15"/>
      <c r="S646" s="14">
        <f>IF(ISERROR((R646*Q646)),0,(R646*Q646))</f>
        <v>0</v>
      </c>
      <c r="T646" s="14"/>
      <c r="U646" s="14">
        <f>IF(ISERROR(S646*T646),0,S646*T646)</f>
        <v>0</v>
      </c>
      <c r="V646" s="12"/>
      <c r="W646" s="12"/>
    </row>
    <row r="647" spans="1:23" ht="18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3"/>
      <c r="L647" s="13"/>
      <c r="M647" s="13">
        <f>IF(ISERROR(K647-L647),0,K647-L647)</f>
        <v>0</v>
      </c>
      <c r="N647" s="14"/>
      <c r="O647" s="14"/>
      <c r="P647" s="14"/>
      <c r="Q647" s="14">
        <f>IF(ISERROR(N647-O647-P647),0,N647-O647-P647)</f>
        <v>0</v>
      </c>
      <c r="R647" s="15"/>
      <c r="S647" s="14">
        <f>IF(ISERROR((R647*Q647)),0,(R647*Q647))</f>
        <v>0</v>
      </c>
      <c r="T647" s="14"/>
      <c r="U647" s="14">
        <f>IF(ISERROR(S647*T647),0,S647*T647)</f>
        <v>0</v>
      </c>
      <c r="V647" s="12"/>
      <c r="W647" s="12"/>
    </row>
    <row r="648" spans="1:23" ht="18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3"/>
      <c r="L648" s="13"/>
      <c r="M648" s="13">
        <f>IF(ISERROR(K648-L648),0,K648-L648)</f>
        <v>0</v>
      </c>
      <c r="N648" s="14"/>
      <c r="O648" s="14"/>
      <c r="P648" s="14"/>
      <c r="Q648" s="14">
        <f>IF(ISERROR(N648-O648-P648),0,N648-O648-P648)</f>
        <v>0</v>
      </c>
      <c r="R648" s="15"/>
      <c r="S648" s="14">
        <f>IF(ISERROR((R648*Q648)),0,(R648*Q648))</f>
        <v>0</v>
      </c>
      <c r="T648" s="14"/>
      <c r="U648" s="14">
        <f>IF(ISERROR(S648*T648),0,S648*T648)</f>
        <v>0</v>
      </c>
      <c r="V648" s="12"/>
      <c r="W648" s="12"/>
    </row>
    <row r="649" spans="1:23" ht="18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3"/>
      <c r="L649" s="13"/>
      <c r="M649" s="13">
        <f>IF(ISERROR(K649-L649),0,K649-L649)</f>
        <v>0</v>
      </c>
      <c r="N649" s="14"/>
      <c r="O649" s="14"/>
      <c r="P649" s="14"/>
      <c r="Q649" s="14">
        <f>IF(ISERROR(N649-O649-P649),0,N649-O649-P649)</f>
        <v>0</v>
      </c>
      <c r="R649" s="15"/>
      <c r="S649" s="14">
        <f>IF(ISERROR((R649*Q649)),0,(R649*Q649))</f>
        <v>0</v>
      </c>
      <c r="T649" s="14"/>
      <c r="U649" s="14">
        <f>IF(ISERROR(S649*T649),0,S649*T649)</f>
        <v>0</v>
      </c>
      <c r="V649" s="12"/>
      <c r="W649" s="12"/>
    </row>
    <row r="650" spans="1:23" ht="18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3"/>
      <c r="L650" s="13"/>
      <c r="M650" s="13">
        <f>IF(ISERROR(K650-L650),0,K650-L650)</f>
        <v>0</v>
      </c>
      <c r="N650" s="14"/>
      <c r="O650" s="14"/>
      <c r="P650" s="14"/>
      <c r="Q650" s="14">
        <f>IF(ISERROR(N650-O650-P650),0,N650-O650-P650)</f>
        <v>0</v>
      </c>
      <c r="R650" s="15"/>
      <c r="S650" s="14">
        <f>IF(ISERROR((R650*Q650)),0,(R650*Q650))</f>
        <v>0</v>
      </c>
      <c r="T650" s="14"/>
      <c r="U650" s="14">
        <f>IF(ISERROR(S650*T650),0,S650*T650)</f>
        <v>0</v>
      </c>
      <c r="V650" s="12"/>
      <c r="W650" s="12"/>
    </row>
    <row r="651" spans="1:23" ht="18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3"/>
      <c r="L651" s="13"/>
      <c r="M651" s="13">
        <f>IF(ISERROR(K651-L651),0,K651-L651)</f>
        <v>0</v>
      </c>
      <c r="N651" s="14"/>
      <c r="O651" s="14"/>
      <c r="P651" s="14"/>
      <c r="Q651" s="14">
        <f>IF(ISERROR(N651-O651-P651),0,N651-O651-P651)</f>
        <v>0</v>
      </c>
      <c r="R651" s="15"/>
      <c r="S651" s="14">
        <f>IF(ISERROR((R651*Q651)),0,(R651*Q651))</f>
        <v>0</v>
      </c>
      <c r="T651" s="14"/>
      <c r="U651" s="14">
        <f>IF(ISERROR(S651*T651),0,S651*T651)</f>
        <v>0</v>
      </c>
      <c r="V651" s="12"/>
      <c r="W651" s="12"/>
    </row>
    <row r="652" spans="1:23" ht="18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3"/>
      <c r="L652" s="13"/>
      <c r="M652" s="13">
        <f>IF(ISERROR(K652-L652),0,K652-L652)</f>
        <v>0</v>
      </c>
      <c r="N652" s="14"/>
      <c r="O652" s="14"/>
      <c r="P652" s="14"/>
      <c r="Q652" s="14">
        <f>IF(ISERROR(N652-O652-P652),0,N652-O652-P652)</f>
        <v>0</v>
      </c>
      <c r="R652" s="15"/>
      <c r="S652" s="14">
        <f>IF(ISERROR((R652*Q652)),0,(R652*Q652))</f>
        <v>0</v>
      </c>
      <c r="T652" s="14"/>
      <c r="U652" s="14">
        <f>IF(ISERROR(S652*T652),0,S652*T652)</f>
        <v>0</v>
      </c>
      <c r="V652" s="12"/>
      <c r="W652" s="12"/>
    </row>
    <row r="653" spans="1:23" ht="18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3"/>
      <c r="L653" s="13"/>
      <c r="M653" s="13">
        <f>IF(ISERROR(K653-L653),0,K653-L653)</f>
        <v>0</v>
      </c>
      <c r="N653" s="14"/>
      <c r="O653" s="14"/>
      <c r="P653" s="14"/>
      <c r="Q653" s="14">
        <f>IF(ISERROR(N653-O653-P653),0,N653-O653-P653)</f>
        <v>0</v>
      </c>
      <c r="R653" s="15"/>
      <c r="S653" s="14">
        <f>IF(ISERROR((R653*Q653)),0,(R653*Q653))</f>
        <v>0</v>
      </c>
      <c r="T653" s="14"/>
      <c r="U653" s="14">
        <f>IF(ISERROR(S653*T653),0,S653*T653)</f>
        <v>0</v>
      </c>
      <c r="V653" s="12"/>
      <c r="W653" s="12"/>
    </row>
    <row r="654" spans="1:23" ht="18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3"/>
      <c r="L654" s="13"/>
      <c r="M654" s="13">
        <f>IF(ISERROR(K654-L654),0,K654-L654)</f>
        <v>0</v>
      </c>
      <c r="N654" s="14"/>
      <c r="O654" s="14"/>
      <c r="P654" s="14"/>
      <c r="Q654" s="14">
        <f>IF(ISERROR(N654-O654-P654),0,N654-O654-P654)</f>
        <v>0</v>
      </c>
      <c r="R654" s="15"/>
      <c r="S654" s="14">
        <f>IF(ISERROR((R654*Q654)),0,(R654*Q654))</f>
        <v>0</v>
      </c>
      <c r="T654" s="14"/>
      <c r="U654" s="14">
        <f>IF(ISERROR(S654*T654),0,S654*T654)</f>
        <v>0</v>
      </c>
      <c r="V654" s="12"/>
      <c r="W654" s="12"/>
    </row>
    <row r="655" spans="1:23" ht="18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3"/>
      <c r="L655" s="13"/>
      <c r="M655" s="13">
        <f>IF(ISERROR(K655-L655),0,K655-L655)</f>
        <v>0</v>
      </c>
      <c r="N655" s="14"/>
      <c r="O655" s="14"/>
      <c r="P655" s="14"/>
      <c r="Q655" s="14">
        <f>IF(ISERROR(N655-O655-P655),0,N655-O655-P655)</f>
        <v>0</v>
      </c>
      <c r="R655" s="15"/>
      <c r="S655" s="14">
        <f>IF(ISERROR((R655*Q655)),0,(R655*Q655))</f>
        <v>0</v>
      </c>
      <c r="T655" s="14"/>
      <c r="U655" s="14">
        <f>IF(ISERROR(S655*T655),0,S655*T655)</f>
        <v>0</v>
      </c>
      <c r="V655" s="12"/>
      <c r="W655" s="12"/>
    </row>
    <row r="656" spans="1:23" ht="18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3"/>
      <c r="L656" s="13"/>
      <c r="M656" s="13">
        <f>IF(ISERROR(K656-L656),0,K656-L656)</f>
        <v>0</v>
      </c>
      <c r="N656" s="14"/>
      <c r="O656" s="14"/>
      <c r="P656" s="14"/>
      <c r="Q656" s="14">
        <f>IF(ISERROR(N656-O656-P656),0,N656-O656-P656)</f>
        <v>0</v>
      </c>
      <c r="R656" s="15"/>
      <c r="S656" s="14">
        <f>IF(ISERROR((R656*Q656)),0,(R656*Q656))</f>
        <v>0</v>
      </c>
      <c r="T656" s="14"/>
      <c r="U656" s="14">
        <f>IF(ISERROR(S656*T656),0,S656*T656)</f>
        <v>0</v>
      </c>
      <c r="V656" s="12"/>
      <c r="W656" s="12"/>
    </row>
    <row r="657" spans="1:23" ht="18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3"/>
      <c r="L657" s="13"/>
      <c r="M657" s="13">
        <f>IF(ISERROR(K657-L657),0,K657-L657)</f>
        <v>0</v>
      </c>
      <c r="N657" s="14"/>
      <c r="O657" s="14"/>
      <c r="P657" s="14"/>
      <c r="Q657" s="14">
        <f>IF(ISERROR(N657-O657-P657),0,N657-O657-P657)</f>
        <v>0</v>
      </c>
      <c r="R657" s="15"/>
      <c r="S657" s="14">
        <f>IF(ISERROR((R657*Q657)),0,(R657*Q657))</f>
        <v>0</v>
      </c>
      <c r="T657" s="14"/>
      <c r="U657" s="14">
        <f>IF(ISERROR(S657*T657),0,S657*T657)</f>
        <v>0</v>
      </c>
      <c r="V657" s="12"/>
      <c r="W657" s="12"/>
    </row>
    <row r="658" spans="1:23" ht="18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3"/>
      <c r="L658" s="13"/>
      <c r="M658" s="13">
        <f>IF(ISERROR(K658-L658),0,K658-L658)</f>
        <v>0</v>
      </c>
      <c r="N658" s="14"/>
      <c r="O658" s="14"/>
      <c r="P658" s="14"/>
      <c r="Q658" s="14">
        <f>IF(ISERROR(N658-O658-P658),0,N658-O658-P658)</f>
        <v>0</v>
      </c>
      <c r="R658" s="15"/>
      <c r="S658" s="14">
        <f>IF(ISERROR((R658*Q658)),0,(R658*Q658))</f>
        <v>0</v>
      </c>
      <c r="T658" s="14"/>
      <c r="U658" s="14">
        <f>IF(ISERROR(S658*T658),0,S658*T658)</f>
        <v>0</v>
      </c>
      <c r="V658" s="12"/>
      <c r="W658" s="12"/>
    </row>
    <row r="659" spans="1:23" ht="18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3"/>
      <c r="L659" s="13"/>
      <c r="M659" s="13">
        <f>IF(ISERROR(K659-L659),0,K659-L659)</f>
        <v>0</v>
      </c>
      <c r="N659" s="14"/>
      <c r="O659" s="14"/>
      <c r="P659" s="14"/>
      <c r="Q659" s="14">
        <f>IF(ISERROR(N659-O659-P659),0,N659-O659-P659)</f>
        <v>0</v>
      </c>
      <c r="R659" s="15"/>
      <c r="S659" s="14">
        <f>IF(ISERROR((R659*Q659)),0,(R659*Q659))</f>
        <v>0</v>
      </c>
      <c r="T659" s="14"/>
      <c r="U659" s="14">
        <f>IF(ISERROR(S659*T659),0,S659*T659)</f>
        <v>0</v>
      </c>
      <c r="V659" s="12"/>
      <c r="W659" s="12"/>
    </row>
    <row r="660" spans="1:23" ht="18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3"/>
      <c r="L660" s="13"/>
      <c r="M660" s="13">
        <f>IF(ISERROR(K660-L660),0,K660-L660)</f>
        <v>0</v>
      </c>
      <c r="N660" s="14"/>
      <c r="O660" s="14"/>
      <c r="P660" s="14"/>
      <c r="Q660" s="14">
        <f>IF(ISERROR(N660-O660-P660),0,N660-O660-P660)</f>
        <v>0</v>
      </c>
      <c r="R660" s="15"/>
      <c r="S660" s="14">
        <f>IF(ISERROR((R660*Q660)),0,(R660*Q660))</f>
        <v>0</v>
      </c>
      <c r="T660" s="14"/>
      <c r="U660" s="14">
        <f>IF(ISERROR(S660*T660),0,S660*T660)</f>
        <v>0</v>
      </c>
      <c r="V660" s="12"/>
      <c r="W660" s="12"/>
    </row>
    <row r="661" spans="1:23" ht="18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3"/>
      <c r="L661" s="13"/>
      <c r="M661" s="13">
        <f>IF(ISERROR(K661-L661),0,K661-L661)</f>
        <v>0</v>
      </c>
      <c r="N661" s="14"/>
      <c r="O661" s="14"/>
      <c r="P661" s="14"/>
      <c r="Q661" s="14">
        <f>IF(ISERROR(N661-O661-P661),0,N661-O661-P661)</f>
        <v>0</v>
      </c>
      <c r="R661" s="15"/>
      <c r="S661" s="14">
        <f>IF(ISERROR((R661*Q661)),0,(R661*Q661))</f>
        <v>0</v>
      </c>
      <c r="T661" s="14"/>
      <c r="U661" s="14">
        <f>IF(ISERROR(S661*T661),0,S661*T661)</f>
        <v>0</v>
      </c>
      <c r="V661" s="12"/>
      <c r="W661" s="12"/>
    </row>
    <row r="662" spans="1:23" ht="18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3"/>
      <c r="L662" s="13"/>
      <c r="M662" s="13">
        <f>IF(ISERROR(K662-L662),0,K662-L662)</f>
        <v>0</v>
      </c>
      <c r="N662" s="14"/>
      <c r="O662" s="14"/>
      <c r="P662" s="14"/>
      <c r="Q662" s="14">
        <f>IF(ISERROR(N662-O662-P662),0,N662-O662-P662)</f>
        <v>0</v>
      </c>
      <c r="R662" s="15"/>
      <c r="S662" s="14">
        <f>IF(ISERROR((R662*Q662)),0,(R662*Q662))</f>
        <v>0</v>
      </c>
      <c r="T662" s="14"/>
      <c r="U662" s="14">
        <f>IF(ISERROR(S662*T662),0,S662*T662)</f>
        <v>0</v>
      </c>
      <c r="V662" s="12"/>
      <c r="W662" s="12"/>
    </row>
    <row r="663" spans="1:23" ht="18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3"/>
      <c r="L663" s="13"/>
      <c r="M663" s="13">
        <f>IF(ISERROR(K663-L663),0,K663-L663)</f>
        <v>0</v>
      </c>
      <c r="N663" s="14"/>
      <c r="O663" s="14"/>
      <c r="P663" s="14"/>
      <c r="Q663" s="14">
        <f>IF(ISERROR(N663-O663-P663),0,N663-O663-P663)</f>
        <v>0</v>
      </c>
      <c r="R663" s="15"/>
      <c r="S663" s="14">
        <f>IF(ISERROR((R663*Q663)),0,(R663*Q663))</f>
        <v>0</v>
      </c>
      <c r="T663" s="14"/>
      <c r="U663" s="14">
        <f>IF(ISERROR(S663*T663),0,S663*T663)</f>
        <v>0</v>
      </c>
      <c r="V663" s="12"/>
      <c r="W663" s="12"/>
    </row>
    <row r="664" spans="1:23" ht="18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3"/>
      <c r="L664" s="13"/>
      <c r="M664" s="13">
        <f>IF(ISERROR(K664-L664),0,K664-L664)</f>
        <v>0</v>
      </c>
      <c r="N664" s="14"/>
      <c r="O664" s="14"/>
      <c r="P664" s="14"/>
      <c r="Q664" s="14">
        <f>IF(ISERROR(N664-O664-P664),0,N664-O664-P664)</f>
        <v>0</v>
      </c>
      <c r="R664" s="15"/>
      <c r="S664" s="14">
        <f>IF(ISERROR((R664*Q664)),0,(R664*Q664))</f>
        <v>0</v>
      </c>
      <c r="T664" s="14"/>
      <c r="U664" s="14">
        <f>IF(ISERROR(S664*T664),0,S664*T664)</f>
        <v>0</v>
      </c>
      <c r="V664" s="12"/>
      <c r="W664" s="12"/>
    </row>
    <row r="665" spans="1:23" ht="18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3"/>
      <c r="L665" s="13"/>
      <c r="M665" s="13">
        <f>IF(ISERROR(K665-L665),0,K665-L665)</f>
        <v>0</v>
      </c>
      <c r="N665" s="14"/>
      <c r="O665" s="14"/>
      <c r="P665" s="14"/>
      <c r="Q665" s="14">
        <f>IF(ISERROR(N665-O665-P665),0,N665-O665-P665)</f>
        <v>0</v>
      </c>
      <c r="R665" s="15"/>
      <c r="S665" s="14">
        <f>IF(ISERROR((R665*Q665)),0,(R665*Q665))</f>
        <v>0</v>
      </c>
      <c r="T665" s="14"/>
      <c r="U665" s="14">
        <f>IF(ISERROR(S665*T665),0,S665*T665)</f>
        <v>0</v>
      </c>
      <c r="V665" s="12"/>
      <c r="W665" s="12"/>
    </row>
  </sheetData>
  <sheetProtection selectLockedCells="1" selectUnlockedCells="1"/>
  <autoFilter ref="A1:A1"/>
  <dataValidations count="21">
    <dataValidation type="decimal" allowBlank="1" showErrorMessage="1" errorTitle="Invalid number" error="An invalid number has been input in the Discounts field." sqref="P7:P665">
      <formula1>0</formula1>
      <formula2>0</formula2>
    </dataValidation>
    <dataValidation type="list" allowBlank="1" showErrorMessage="1" errorTitle="Invalid Retailer" error="Please select a valid Retailer from the drop down list" sqref="V7:V665">
      <formula1>RoyaltyStatement06ca984e094a4d76a2f6479aa84a0685</formula1>
      <formula2>0</formula2>
    </dataValidation>
    <dataValidation type="decimal" allowBlank="1" showErrorMessage="1" errorTitle="Invalid number" error="An invalid number has been input in the Net_Sales field." sqref="Q7:Q665">
      <formula1>0</formula1>
      <formula2>0</formula2>
    </dataValidation>
    <dataValidation type="whole" allowBlank="1" showErrorMessage="1" errorTitle="Invalid number" error="An invalid number has been input in the Net_Quantity field." sqref="M7:M665">
      <formula1>-999999999</formula1>
      <formula2>999999999</formula2>
    </dataValidation>
    <dataValidation type="decimal" allowBlank="1" showErrorMessage="1" errorTitle="Invalid number" error="An invalid number has been input in the Conversion_Rate field." sqref="T7:T665">
      <formula1>0</formula1>
      <formula2>0</formula2>
    </dataValidation>
    <dataValidation type="decimal" allowBlank="1" showErrorMessage="1" errorTitle="Invalid number" error="An invalid number has been input in the Net_Royalty field." sqref="S7:S665">
      <formula1>0</formula1>
      <formula2>0</formula2>
    </dataValidation>
    <dataValidation type="decimal" allowBlank="1" showErrorMessage="1" errorTitle="Invalid number" error="An invalid number has been input in the Gross Sales field." sqref="N7:N665">
      <formula1>0</formula1>
      <formula2>0</formula2>
    </dataValidation>
    <dataValidation type="list" allowBlank="1" showErrorMessage="1" errorTitle="Invalid Merchandise Code" error="Please select a valid Merchandise Code from the drop down list. If it is not listed please select Unclassified Article" sqref="G7:G665">
      <formula1>RoyaltyStatementf148b5926fc343779b7d22438695b1b9</formula1>
      <formula2>0</formula2>
    </dataValidation>
    <dataValidation type="list" allowBlank="1" showErrorMessage="1" errorTitle="Invalid Currency" error="Please select a valid Currency Code from the drop down list" sqref="C7:C665">
      <formula1>RoyaltyStatementfd4c754c86944bcea08a4448c412667d</formula1>
      <formula2>0</formula2>
    </dataValidation>
    <dataValidation type="decimal" allowBlank="1" showErrorMessage="1" errorTitle="Invalid number" error="An invalid number has been input in the Total_Contract field." sqref="U7:U665">
      <formula1>0</formula1>
      <formula2>0</formula2>
    </dataValidation>
    <dataValidation type="decimal" allowBlank="1" showErrorMessage="1" errorTitle="Invalid number" error="An invalid number has been input in the Returns_Total field." sqref="O7:O665">
      <formula1>0</formula1>
      <formula2>0</formula2>
    </dataValidation>
    <dataValidation type="whole" allowBlank="1" showErrorMessage="1" errorTitle="Invalid number" error="An invalid number has been input in the Returns field." sqref="L7:L665">
      <formula1>-999999999</formula1>
      <formula2>999999999</formula2>
    </dataValidation>
    <dataValidation type="list" allowBlank="1" showErrorMessage="1" errorTitle="Invalid Country" error="Please select a valid Country from the drop down list" sqref="A7:A665">
      <formula1>RoyaltyStatementad817335f960426dbce56bf86c901619</formula1>
      <formula2>0</formula2>
    </dataValidation>
    <dataValidation errorStyle="warning" type="list" allowBlank="1" showErrorMessage="1" errorTitle="Invalid Merchandise Code" error="Please select a valid Merchandise Code from the drop down list. If it is not listed please select Unclassified Article" sqref="F7:F665">
      <formula1>RoyaltyStatementd00c51c850c14f3882e9689a174a8b51</formula1>
      <formula2>0</formula2>
    </dataValidation>
    <dataValidation errorStyle="warning" type="list" allowBlank="1" showErrorMessage="1" errorTitle="Invalid Character" error="Please select a valid Character from the drop down list. If it is not listed please select Unclassified Property" sqref="D7:D665">
      <formula1>RoyaltyStatement599548559e2e4af1a4f2b4a6e23bdaba</formula1>
      <formula2>0</formula2>
    </dataValidation>
    <dataValidation type="list" allowBlank="1" showErrorMessage="1" errorTitle="Invalid Distribution Channel" error="Please select a valid Distribution Channel from the list" sqref="J7:J665">
      <formula1>RoyaltyStatementc82e3d19eb3b418e83cc0f559c68b58c</formula1>
      <formula2>0</formula2>
    </dataValidation>
    <dataValidation type="list" allowBlank="1" showErrorMessage="1" errorTitle="Invalid Currency" error="Please select a valid Currency Code from the drop down list" sqref="B7:B665">
      <formula1>RoyaltyStatemente57cc2deb1f140bc8397dc901301242b</formula1>
      <formula2>0</formula2>
    </dataValidation>
    <dataValidation type="whole" allowBlank="1" showErrorMessage="1" errorTitle="Invalid number" error="An invalid number has been input in the Gross_Quantity field." sqref="K7:K665">
      <formula1>-999999999</formula1>
      <formula2>999999999</formula2>
    </dataValidation>
    <dataValidation type="list" allowBlank="1" showErrorMessage="1" errorTitle="Invalid Character" error="Please select a valid Character from the drop down list. If it is not listed please select Unclassified Property" sqref="E7:E665">
      <formula1>RoyaltyStatementf90989b3fecc41c6a411db068f28c3d2</formula1>
      <formula2>0</formula2>
    </dataValidation>
    <dataValidation type="list" allowBlank="1" showErrorMessage="1" errorTitle="Invalid Reporting Period" error="You must select a valid reporting period from the drop down list" sqref="B4">
      <formula1>RoyaltyStatement412d2c98eeb84badaa3181334c6814fe</formula1>
      <formula2>0</formula2>
    </dataValidation>
    <dataValidation type="list" allowBlank="1" showErrorMessage="1" errorTitle="Invalid Reporting Period" error="You must select a valid reporting period from the drop down list" sqref="B3">
      <formula1>RoyaltyStatement92f3dbd31c23466da4fe53b3e32f4643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Validation Log"/>
  <dimension ref="A1:A1"/>
  <sheetViews>
    <sheetView showGridLines="0" workbookViewId="0" topLeftCell="A1">
      <selection activeCell="A1" sqref="A1"/>
    </sheetView>
  </sheetViews>
  <sheetFormatPr defaultColWidth="9.140625" defaultRowHeight="18.75" customHeight="1"/>
  <cols>
    <col min="1" max="1" width="25.00390625" style="1" customWidth="1"/>
    <col min="2" max="16384" width="9.140625" style="1" customWidth="1"/>
  </cols>
  <sheetData>
    <row r="1" ht="18.75" customHeight="1">
      <c r="A1" s="4" t="s">
        <v>34</v>
      </c>
    </row>
  </sheetData>
  <sheetProtection selectLockedCells="1" selectUnlockedCells="1"/>
  <autoFilter ref="A1:A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voice Currencies"/>
  <dimension ref="A1:B245"/>
  <sheetViews>
    <sheetView showGridLines="0" workbookViewId="0" topLeftCell="A1">
      <selection activeCell="A1" sqref="A1"/>
    </sheetView>
  </sheetViews>
  <sheetFormatPr defaultColWidth="9.140625" defaultRowHeight="18.75" customHeight="1"/>
  <cols>
    <col min="1" max="1" width="39.57421875" style="1" customWidth="1"/>
    <col min="2" max="2" width="36.28125" style="1" customWidth="1"/>
    <col min="3" max="16384" width="9.140625" style="1" customWidth="1"/>
  </cols>
  <sheetData>
    <row r="1" spans="1:2" ht="18" customHeight="1">
      <c r="A1" s="16" t="s">
        <v>35</v>
      </c>
      <c r="B1" s="16" t="s">
        <v>3</v>
      </c>
    </row>
    <row r="2" spans="1:2" ht="13.5" customHeight="1">
      <c r="A2" s="17" t="s">
        <v>3</v>
      </c>
      <c r="B2" s="17" t="s">
        <v>3</v>
      </c>
    </row>
    <row r="3" spans="1:2" ht="13.5" customHeight="1">
      <c r="A3" s="18" t="s">
        <v>36</v>
      </c>
      <c r="B3" s="18" t="s">
        <v>3</v>
      </c>
    </row>
    <row r="4" spans="1:2" ht="15" customHeight="1">
      <c r="A4" s="19" t="s">
        <v>37</v>
      </c>
      <c r="B4" s="19" t="s">
        <v>38</v>
      </c>
    </row>
    <row r="5" spans="1:2" ht="15" customHeight="1">
      <c r="A5" s="19" t="s">
        <v>39</v>
      </c>
      <c r="B5" s="19" t="s">
        <v>40</v>
      </c>
    </row>
    <row r="6" spans="1:2" ht="15" customHeight="1">
      <c r="A6" s="19" t="s">
        <v>41</v>
      </c>
      <c r="B6" s="19" t="s">
        <v>42</v>
      </c>
    </row>
    <row r="7" spans="1:2" ht="15" customHeight="1">
      <c r="A7" s="19" t="s">
        <v>43</v>
      </c>
      <c r="B7" s="19" t="s">
        <v>44</v>
      </c>
    </row>
    <row r="8" spans="1:2" ht="15" customHeight="1">
      <c r="A8" s="19" t="s">
        <v>45</v>
      </c>
      <c r="B8" s="19" t="s">
        <v>46</v>
      </c>
    </row>
    <row r="9" spans="1:2" ht="15" customHeight="1">
      <c r="A9" s="19" t="s">
        <v>47</v>
      </c>
      <c r="B9" s="19" t="s">
        <v>48</v>
      </c>
    </row>
    <row r="10" spans="1:2" ht="15" customHeight="1">
      <c r="A10" s="19" t="s">
        <v>49</v>
      </c>
      <c r="B10" s="19" t="s">
        <v>50</v>
      </c>
    </row>
    <row r="11" spans="1:2" ht="15" customHeight="1">
      <c r="A11" s="19" t="s">
        <v>51</v>
      </c>
      <c r="B11" s="19" t="s">
        <v>52</v>
      </c>
    </row>
    <row r="12" spans="1:2" ht="15" customHeight="1">
      <c r="A12" s="19" t="s">
        <v>53</v>
      </c>
      <c r="B12" s="19" t="s">
        <v>54</v>
      </c>
    </row>
    <row r="13" spans="1:2" ht="15" customHeight="1">
      <c r="A13" s="19" t="s">
        <v>55</v>
      </c>
      <c r="B13" s="19" t="s">
        <v>56</v>
      </c>
    </row>
    <row r="14" spans="1:2" ht="15" customHeight="1">
      <c r="A14" s="19" t="s">
        <v>45</v>
      </c>
      <c r="B14" s="19" t="s">
        <v>57</v>
      </c>
    </row>
    <row r="15" spans="1:2" ht="15" customHeight="1">
      <c r="A15" s="19" t="s">
        <v>58</v>
      </c>
      <c r="B15" s="19" t="s">
        <v>59</v>
      </c>
    </row>
    <row r="16" spans="1:2" ht="15" customHeight="1">
      <c r="A16" s="19" t="s">
        <v>60</v>
      </c>
      <c r="B16" s="19" t="s">
        <v>61</v>
      </c>
    </row>
    <row r="17" spans="1:2" ht="15" customHeight="1">
      <c r="A17" s="19" t="s">
        <v>62</v>
      </c>
      <c r="B17" s="19" t="s">
        <v>63</v>
      </c>
    </row>
    <row r="18" spans="1:2" ht="15" customHeight="1">
      <c r="A18" s="19" t="s">
        <v>64</v>
      </c>
      <c r="B18" s="19" t="s">
        <v>65</v>
      </c>
    </row>
    <row r="19" spans="1:2" ht="15" customHeight="1">
      <c r="A19" s="19" t="s">
        <v>66</v>
      </c>
      <c r="B19" s="19" t="s">
        <v>67</v>
      </c>
    </row>
    <row r="20" spans="1:2" ht="15" customHeight="1">
      <c r="A20" s="19" t="s">
        <v>68</v>
      </c>
      <c r="B20" s="19" t="s">
        <v>69</v>
      </c>
    </row>
    <row r="21" spans="1:2" ht="15" customHeight="1">
      <c r="A21" s="19" t="s">
        <v>45</v>
      </c>
      <c r="B21" s="19" t="s">
        <v>70</v>
      </c>
    </row>
    <row r="22" spans="1:2" ht="15" customHeight="1">
      <c r="A22" s="19" t="s">
        <v>71</v>
      </c>
      <c r="B22" s="19" t="s">
        <v>72</v>
      </c>
    </row>
    <row r="23" spans="1:2" ht="15" customHeight="1">
      <c r="A23" s="19" t="s">
        <v>73</v>
      </c>
      <c r="B23" s="19" t="s">
        <v>74</v>
      </c>
    </row>
    <row r="24" spans="1:2" ht="15" customHeight="1">
      <c r="A24" s="19" t="s">
        <v>75</v>
      </c>
      <c r="B24" s="19" t="s">
        <v>76</v>
      </c>
    </row>
    <row r="25" spans="1:2" ht="15" customHeight="1">
      <c r="A25" s="19" t="s">
        <v>77</v>
      </c>
      <c r="B25" s="19" t="s">
        <v>78</v>
      </c>
    </row>
    <row r="26" spans="1:2" ht="15" customHeight="1">
      <c r="A26" s="19" t="s">
        <v>79</v>
      </c>
      <c r="B26" s="19" t="s">
        <v>80</v>
      </c>
    </row>
    <row r="27" spans="1:2" ht="15" customHeight="1">
      <c r="A27" s="19" t="s">
        <v>81</v>
      </c>
      <c r="B27" s="19" t="s">
        <v>82</v>
      </c>
    </row>
    <row r="28" spans="1:2" ht="15" customHeight="1">
      <c r="A28" s="19" t="s">
        <v>83</v>
      </c>
      <c r="B28" s="19" t="s">
        <v>84</v>
      </c>
    </row>
    <row r="29" spans="1:2" ht="15" customHeight="1">
      <c r="A29" s="19" t="s">
        <v>85</v>
      </c>
      <c r="B29" s="19" t="s">
        <v>86</v>
      </c>
    </row>
    <row r="30" spans="1:2" ht="15" customHeight="1">
      <c r="A30" s="19" t="s">
        <v>87</v>
      </c>
      <c r="B30" s="19" t="s">
        <v>88</v>
      </c>
    </row>
    <row r="31" spans="1:2" ht="15" customHeight="1">
      <c r="A31" s="19" t="s">
        <v>89</v>
      </c>
      <c r="B31" s="19" t="s">
        <v>90</v>
      </c>
    </row>
    <row r="32" spans="1:2" ht="15" customHeight="1">
      <c r="A32" s="19" t="s">
        <v>91</v>
      </c>
      <c r="B32" s="19" t="s">
        <v>92</v>
      </c>
    </row>
    <row r="33" spans="1:2" ht="15" customHeight="1">
      <c r="A33" s="19" t="s">
        <v>43</v>
      </c>
      <c r="B33" s="19" t="s">
        <v>93</v>
      </c>
    </row>
    <row r="34" spans="1:2" ht="15" customHeight="1">
      <c r="A34" s="19" t="s">
        <v>94</v>
      </c>
      <c r="B34" s="19" t="s">
        <v>95</v>
      </c>
    </row>
    <row r="35" spans="1:2" ht="15" customHeight="1">
      <c r="A35" s="19" t="s">
        <v>96</v>
      </c>
      <c r="B35" s="19" t="s">
        <v>97</v>
      </c>
    </row>
    <row r="36" spans="1:2" ht="15" customHeight="1">
      <c r="A36" s="19" t="s">
        <v>73</v>
      </c>
      <c r="B36" s="19" t="s">
        <v>98</v>
      </c>
    </row>
    <row r="37" spans="1:2" ht="15" customHeight="1">
      <c r="A37" s="19" t="s">
        <v>99</v>
      </c>
      <c r="B37" s="19" t="s">
        <v>100</v>
      </c>
    </row>
    <row r="38" spans="1:2" ht="15" customHeight="1">
      <c r="A38" s="19" t="s">
        <v>101</v>
      </c>
      <c r="B38" s="19" t="s">
        <v>102</v>
      </c>
    </row>
    <row r="39" spans="1:2" ht="15" customHeight="1">
      <c r="A39" s="19" t="s">
        <v>68</v>
      </c>
      <c r="B39" s="19" t="s">
        <v>103</v>
      </c>
    </row>
    <row r="40" spans="1:2" ht="15" customHeight="1">
      <c r="A40" s="19" t="s">
        <v>104</v>
      </c>
      <c r="B40" s="19" t="s">
        <v>105</v>
      </c>
    </row>
    <row r="41" spans="1:2" ht="15" customHeight="1">
      <c r="A41" s="19" t="s">
        <v>106</v>
      </c>
      <c r="B41" s="19" t="s">
        <v>107</v>
      </c>
    </row>
    <row r="42" spans="1:2" ht="15" customHeight="1">
      <c r="A42" s="19" t="s">
        <v>108</v>
      </c>
      <c r="B42" s="19" t="s">
        <v>109</v>
      </c>
    </row>
    <row r="43" spans="1:2" ht="15" customHeight="1">
      <c r="A43" s="19" t="s">
        <v>45</v>
      </c>
      <c r="B43" s="19" t="s">
        <v>110</v>
      </c>
    </row>
    <row r="44" spans="1:2" ht="15" customHeight="1">
      <c r="A44" s="19" t="s">
        <v>111</v>
      </c>
      <c r="B44" s="19" t="s">
        <v>112</v>
      </c>
    </row>
    <row r="45" spans="1:2" ht="15" customHeight="1">
      <c r="A45" s="19" t="s">
        <v>43</v>
      </c>
      <c r="B45" s="19" t="s">
        <v>113</v>
      </c>
    </row>
    <row r="46" spans="1:2" ht="15" customHeight="1">
      <c r="A46" s="19" t="s">
        <v>114</v>
      </c>
      <c r="B46" s="19" t="s">
        <v>115</v>
      </c>
    </row>
    <row r="47" spans="1:2" ht="15" customHeight="1">
      <c r="A47" s="19" t="s">
        <v>106</v>
      </c>
      <c r="B47" s="19" t="s">
        <v>116</v>
      </c>
    </row>
    <row r="48" spans="1:2" ht="15" customHeight="1">
      <c r="A48" s="19" t="s">
        <v>43</v>
      </c>
      <c r="B48" s="19" t="s">
        <v>117</v>
      </c>
    </row>
    <row r="49" spans="1:2" ht="15" customHeight="1">
      <c r="A49" s="19" t="s">
        <v>106</v>
      </c>
      <c r="B49" s="19" t="s">
        <v>118</v>
      </c>
    </row>
    <row r="50" spans="1:2" ht="15" customHeight="1">
      <c r="A50" s="19" t="s">
        <v>119</v>
      </c>
      <c r="B50" s="19" t="s">
        <v>120</v>
      </c>
    </row>
    <row r="51" spans="1:2" ht="15" customHeight="1">
      <c r="A51" s="19" t="s">
        <v>121</v>
      </c>
      <c r="B51" s="19" t="s">
        <v>122</v>
      </c>
    </row>
    <row r="52" spans="1:2" ht="15" customHeight="1">
      <c r="A52" s="19" t="s">
        <v>55</v>
      </c>
      <c r="B52" s="19" t="s">
        <v>123</v>
      </c>
    </row>
    <row r="53" spans="1:2" ht="15" customHeight="1">
      <c r="A53" s="19" t="s">
        <v>55</v>
      </c>
      <c r="B53" s="19" t="s">
        <v>124</v>
      </c>
    </row>
    <row r="54" spans="1:2" ht="15" customHeight="1">
      <c r="A54" s="19" t="s">
        <v>125</v>
      </c>
      <c r="B54" s="19" t="s">
        <v>126</v>
      </c>
    </row>
    <row r="55" spans="1:2" ht="15" customHeight="1">
      <c r="A55" s="19" t="s">
        <v>127</v>
      </c>
      <c r="B55" s="19" t="s">
        <v>128</v>
      </c>
    </row>
    <row r="56" spans="1:2" ht="15" customHeight="1">
      <c r="A56" s="19" t="s">
        <v>129</v>
      </c>
      <c r="B56" s="19" t="s">
        <v>130</v>
      </c>
    </row>
    <row r="57" spans="1:2" ht="15" customHeight="1">
      <c r="A57" s="19" t="s">
        <v>131</v>
      </c>
      <c r="B57" s="19" t="s">
        <v>132</v>
      </c>
    </row>
    <row r="58" spans="1:2" ht="15" customHeight="1">
      <c r="A58" s="19" t="s">
        <v>133</v>
      </c>
      <c r="B58" s="19" t="s">
        <v>134</v>
      </c>
    </row>
    <row r="59" spans="1:2" ht="15" customHeight="1">
      <c r="A59" s="19" t="s">
        <v>135</v>
      </c>
      <c r="B59" s="19" t="s">
        <v>136</v>
      </c>
    </row>
    <row r="60" spans="1:2" ht="15" customHeight="1">
      <c r="A60" s="19" t="s">
        <v>137</v>
      </c>
      <c r="B60" s="19" t="s">
        <v>138</v>
      </c>
    </row>
    <row r="61" spans="1:2" ht="15" customHeight="1">
      <c r="A61" s="19" t="s">
        <v>139</v>
      </c>
      <c r="B61" s="19" t="s">
        <v>140</v>
      </c>
    </row>
    <row r="62" spans="1:2" ht="15" customHeight="1">
      <c r="A62" s="19" t="s">
        <v>141</v>
      </c>
      <c r="B62" s="19" t="s">
        <v>142</v>
      </c>
    </row>
    <row r="63" spans="1:2" ht="15" customHeight="1">
      <c r="A63" s="19" t="s">
        <v>143</v>
      </c>
      <c r="B63" s="19" t="s">
        <v>144</v>
      </c>
    </row>
    <row r="64" spans="1:2" ht="15" customHeight="1">
      <c r="A64" s="19" t="s">
        <v>145</v>
      </c>
      <c r="B64" s="19" t="s">
        <v>146</v>
      </c>
    </row>
    <row r="65" spans="1:2" ht="15" customHeight="1">
      <c r="A65" s="19" t="s">
        <v>49</v>
      </c>
      <c r="B65" s="19" t="s">
        <v>147</v>
      </c>
    </row>
    <row r="66" spans="1:2" ht="15" customHeight="1">
      <c r="A66" s="19" t="s">
        <v>148</v>
      </c>
      <c r="B66" s="19" t="s">
        <v>149</v>
      </c>
    </row>
    <row r="67" spans="1:2" ht="15" customHeight="1">
      <c r="A67" s="19" t="s">
        <v>150</v>
      </c>
      <c r="B67" s="19" t="s">
        <v>151</v>
      </c>
    </row>
    <row r="68" spans="1:2" ht="15" customHeight="1">
      <c r="A68" s="19" t="s">
        <v>152</v>
      </c>
      <c r="B68" s="19" t="s">
        <v>153</v>
      </c>
    </row>
    <row r="69" spans="1:2" ht="15" customHeight="1">
      <c r="A69" s="19" t="s">
        <v>154</v>
      </c>
      <c r="B69" s="19" t="s">
        <v>155</v>
      </c>
    </row>
    <row r="70" spans="1:2" ht="15" customHeight="1">
      <c r="A70" s="19" t="s">
        <v>156</v>
      </c>
      <c r="B70" s="19" t="s">
        <v>157</v>
      </c>
    </row>
    <row r="71" spans="1:2" ht="15" customHeight="1">
      <c r="A71" s="19" t="s">
        <v>106</v>
      </c>
      <c r="B71" s="19" t="s">
        <v>158</v>
      </c>
    </row>
    <row r="72" spans="1:2" ht="15" customHeight="1">
      <c r="A72" s="19" t="s">
        <v>159</v>
      </c>
      <c r="B72" s="19" t="s">
        <v>160</v>
      </c>
    </row>
    <row r="73" spans="1:2" ht="15" customHeight="1">
      <c r="A73" s="19" t="s">
        <v>159</v>
      </c>
      <c r="B73" s="19" t="s">
        <v>161</v>
      </c>
    </row>
    <row r="74" spans="1:2" ht="15" customHeight="1">
      <c r="A74" s="19" t="s">
        <v>162</v>
      </c>
      <c r="B74" s="19" t="s">
        <v>163</v>
      </c>
    </row>
    <row r="75" spans="1:2" ht="15" customHeight="1">
      <c r="A75" s="19" t="s">
        <v>143</v>
      </c>
      <c r="B75" s="19" t="s">
        <v>164</v>
      </c>
    </row>
    <row r="76" spans="1:2" ht="15" customHeight="1">
      <c r="A76" s="19" t="s">
        <v>165</v>
      </c>
      <c r="B76" s="19" t="s">
        <v>166</v>
      </c>
    </row>
    <row r="77" spans="1:2" ht="15" customHeight="1">
      <c r="A77" s="19" t="s">
        <v>167</v>
      </c>
      <c r="B77" s="19" t="s">
        <v>168</v>
      </c>
    </row>
    <row r="78" spans="1:2" ht="15" customHeight="1">
      <c r="A78" s="19" t="s">
        <v>45</v>
      </c>
      <c r="B78" s="19" t="s">
        <v>169</v>
      </c>
    </row>
    <row r="79" spans="1:2" ht="15" customHeight="1">
      <c r="A79" s="19" t="s">
        <v>45</v>
      </c>
      <c r="B79" s="19" t="s">
        <v>170</v>
      </c>
    </row>
    <row r="80" spans="1:2" ht="15" customHeight="1">
      <c r="A80" s="19" t="s">
        <v>45</v>
      </c>
      <c r="B80" s="19" t="s">
        <v>171</v>
      </c>
    </row>
    <row r="81" spans="1:2" ht="15" customHeight="1">
      <c r="A81" s="19" t="s">
        <v>172</v>
      </c>
      <c r="B81" s="19" t="s">
        <v>173</v>
      </c>
    </row>
    <row r="82" spans="1:2" ht="15" customHeight="1">
      <c r="A82" s="19" t="s">
        <v>45</v>
      </c>
      <c r="B82" s="19" t="s">
        <v>174</v>
      </c>
    </row>
    <row r="83" spans="1:2" ht="15" customHeight="1">
      <c r="A83" s="19" t="s">
        <v>106</v>
      </c>
      <c r="B83" s="19" t="s">
        <v>175</v>
      </c>
    </row>
    <row r="84" spans="1:2" ht="15" customHeight="1">
      <c r="A84" s="19" t="s">
        <v>45</v>
      </c>
      <c r="B84" s="19" t="s">
        <v>176</v>
      </c>
    </row>
    <row r="85" spans="1:2" ht="15" customHeight="1">
      <c r="A85" s="19" t="s">
        <v>177</v>
      </c>
      <c r="B85" s="19" t="s">
        <v>178</v>
      </c>
    </row>
    <row r="86" spans="1:2" ht="15" customHeight="1">
      <c r="A86" s="19" t="s">
        <v>179</v>
      </c>
      <c r="B86" s="19" t="s">
        <v>180</v>
      </c>
    </row>
    <row r="87" spans="1:2" ht="15" customHeight="1">
      <c r="A87" s="19" t="s">
        <v>45</v>
      </c>
      <c r="B87" s="19" t="s">
        <v>181</v>
      </c>
    </row>
    <row r="88" spans="1:2" ht="15" customHeight="1">
      <c r="A88" s="19" t="s">
        <v>143</v>
      </c>
      <c r="B88" s="19" t="s">
        <v>182</v>
      </c>
    </row>
    <row r="89" spans="1:2" ht="15" customHeight="1">
      <c r="A89" s="19" t="s">
        <v>49</v>
      </c>
      <c r="B89" s="19" t="s">
        <v>183</v>
      </c>
    </row>
    <row r="90" spans="1:2" ht="15" customHeight="1">
      <c r="A90" s="19" t="s">
        <v>45</v>
      </c>
      <c r="B90" s="19" t="s">
        <v>184</v>
      </c>
    </row>
    <row r="91" spans="1:2" ht="15" customHeight="1">
      <c r="A91" s="19" t="s">
        <v>43</v>
      </c>
      <c r="B91" s="19" t="s">
        <v>185</v>
      </c>
    </row>
    <row r="92" spans="1:2" ht="15" customHeight="1">
      <c r="A92" s="19" t="s">
        <v>186</v>
      </c>
      <c r="B92" s="19" t="s">
        <v>187</v>
      </c>
    </row>
    <row r="93" spans="1:2" ht="15" customHeight="1">
      <c r="A93" s="19" t="s">
        <v>188</v>
      </c>
      <c r="B93" s="19" t="s">
        <v>189</v>
      </c>
    </row>
    <row r="94" spans="1:2" ht="15" customHeight="1">
      <c r="A94" s="19" t="s">
        <v>73</v>
      </c>
      <c r="B94" s="19" t="s">
        <v>190</v>
      </c>
    </row>
    <row r="95" spans="1:2" ht="15" customHeight="1">
      <c r="A95" s="19" t="s">
        <v>191</v>
      </c>
      <c r="B95" s="19" t="s">
        <v>192</v>
      </c>
    </row>
    <row r="96" spans="1:2" ht="15" customHeight="1">
      <c r="A96" s="19" t="s">
        <v>193</v>
      </c>
      <c r="B96" s="19" t="s">
        <v>194</v>
      </c>
    </row>
    <row r="97" spans="1:2" ht="15" customHeight="1">
      <c r="A97" s="19" t="s">
        <v>55</v>
      </c>
      <c r="B97" s="19" t="s">
        <v>195</v>
      </c>
    </row>
    <row r="98" spans="1:2" ht="15" customHeight="1">
      <c r="A98" s="19" t="s">
        <v>196</v>
      </c>
      <c r="B98" s="19" t="s">
        <v>197</v>
      </c>
    </row>
    <row r="99" spans="1:2" ht="15" customHeight="1">
      <c r="A99" s="19" t="s">
        <v>198</v>
      </c>
      <c r="B99" s="19" t="s">
        <v>199</v>
      </c>
    </row>
    <row r="100" spans="1:2" ht="15" customHeight="1">
      <c r="A100" s="19" t="s">
        <v>200</v>
      </c>
      <c r="B100" s="19" t="s">
        <v>201</v>
      </c>
    </row>
    <row r="101" spans="1:2" ht="15" customHeight="1">
      <c r="A101" s="19" t="s">
        <v>202</v>
      </c>
      <c r="B101" s="19" t="s">
        <v>203</v>
      </c>
    </row>
    <row r="102" spans="1:2" ht="15" customHeight="1">
      <c r="A102" s="19" t="s">
        <v>204</v>
      </c>
      <c r="B102" s="19" t="s">
        <v>205</v>
      </c>
    </row>
    <row r="103" spans="1:2" ht="15" customHeight="1">
      <c r="A103" s="19" t="s">
        <v>206</v>
      </c>
      <c r="B103" s="19" t="s">
        <v>207</v>
      </c>
    </row>
    <row r="104" spans="1:2" ht="15" customHeight="1">
      <c r="A104" s="19" t="s">
        <v>208</v>
      </c>
      <c r="B104" s="19" t="s">
        <v>209</v>
      </c>
    </row>
    <row r="105" spans="1:2" ht="15" customHeight="1">
      <c r="A105" s="19" t="s">
        <v>210</v>
      </c>
      <c r="B105" s="19" t="s">
        <v>211</v>
      </c>
    </row>
    <row r="106" spans="1:2" ht="15" customHeight="1">
      <c r="A106" s="19" t="s">
        <v>45</v>
      </c>
      <c r="B106" s="19" t="s">
        <v>212</v>
      </c>
    </row>
    <row r="107" spans="1:2" ht="15" customHeight="1">
      <c r="A107" s="19" t="s">
        <v>213</v>
      </c>
      <c r="B107" s="19" t="s">
        <v>214</v>
      </c>
    </row>
    <row r="108" spans="1:2" ht="15" customHeight="1">
      <c r="A108" s="19" t="s">
        <v>45</v>
      </c>
      <c r="B108" s="19" t="s">
        <v>215</v>
      </c>
    </row>
    <row r="109" spans="1:2" ht="15" customHeight="1">
      <c r="A109" s="19" t="s">
        <v>73</v>
      </c>
      <c r="B109" s="19" t="s">
        <v>216</v>
      </c>
    </row>
    <row r="110" spans="1:2" ht="15" customHeight="1">
      <c r="A110" s="19" t="s">
        <v>217</v>
      </c>
      <c r="B110" s="19" t="s">
        <v>218</v>
      </c>
    </row>
    <row r="111" spans="1:2" ht="15" customHeight="1">
      <c r="A111" s="19" t="s">
        <v>219</v>
      </c>
      <c r="B111" s="19" t="s">
        <v>220</v>
      </c>
    </row>
    <row r="112" spans="1:2" ht="15" customHeight="1">
      <c r="A112" s="19" t="s">
        <v>43</v>
      </c>
      <c r="B112" s="19" t="s">
        <v>221</v>
      </c>
    </row>
    <row r="113" spans="1:2" ht="15" customHeight="1">
      <c r="A113" s="19" t="s">
        <v>222</v>
      </c>
      <c r="B113" s="19" t="s">
        <v>223</v>
      </c>
    </row>
    <row r="114" spans="1:2" ht="15" customHeight="1">
      <c r="A114" s="19" t="s">
        <v>224</v>
      </c>
      <c r="B114" s="19" t="s">
        <v>225</v>
      </c>
    </row>
    <row r="115" spans="1:2" ht="15" customHeight="1">
      <c r="A115" s="19" t="s">
        <v>226</v>
      </c>
      <c r="B115" s="19" t="s">
        <v>227</v>
      </c>
    </row>
    <row r="116" spans="1:2" ht="15" customHeight="1">
      <c r="A116" s="19" t="s">
        <v>55</v>
      </c>
      <c r="B116" s="19" t="s">
        <v>228</v>
      </c>
    </row>
    <row r="117" spans="1:2" ht="15" customHeight="1">
      <c r="A117" s="19" t="s">
        <v>89</v>
      </c>
      <c r="B117" s="19" t="s">
        <v>229</v>
      </c>
    </row>
    <row r="118" spans="1:2" ht="15" customHeight="1">
      <c r="A118" s="19" t="s">
        <v>230</v>
      </c>
      <c r="B118" s="19" t="s">
        <v>231</v>
      </c>
    </row>
    <row r="119" spans="1:2" ht="15" customHeight="1">
      <c r="A119" s="19" t="s">
        <v>232</v>
      </c>
      <c r="B119" s="19" t="s">
        <v>233</v>
      </c>
    </row>
    <row r="120" spans="1:2" ht="15" customHeight="1">
      <c r="A120" s="19" t="s">
        <v>234</v>
      </c>
      <c r="B120" s="19" t="s">
        <v>235</v>
      </c>
    </row>
    <row r="121" spans="1:2" ht="15" customHeight="1">
      <c r="A121" s="19" t="s">
        <v>236</v>
      </c>
      <c r="B121" s="19" t="s">
        <v>237</v>
      </c>
    </row>
    <row r="122" spans="1:2" ht="15" customHeight="1">
      <c r="A122" s="19" t="s">
        <v>238</v>
      </c>
      <c r="B122" s="19" t="s">
        <v>239</v>
      </c>
    </row>
    <row r="123" spans="1:2" ht="15" customHeight="1">
      <c r="A123" s="19" t="s">
        <v>43</v>
      </c>
      <c r="B123" s="19" t="s">
        <v>240</v>
      </c>
    </row>
    <row r="124" spans="1:2" ht="15" customHeight="1">
      <c r="A124" s="19" t="s">
        <v>241</v>
      </c>
      <c r="B124" s="19" t="s">
        <v>242</v>
      </c>
    </row>
    <row r="125" spans="1:2" ht="15" customHeight="1">
      <c r="A125" s="19" t="s">
        <v>241</v>
      </c>
      <c r="B125" s="19" t="s">
        <v>243</v>
      </c>
    </row>
    <row r="126" spans="1:2" ht="15" customHeight="1">
      <c r="A126" s="19" t="s">
        <v>244</v>
      </c>
      <c r="B126" s="19" t="s">
        <v>245</v>
      </c>
    </row>
    <row r="127" spans="1:2" ht="15" customHeight="1">
      <c r="A127" s="19" t="s">
        <v>246</v>
      </c>
      <c r="B127" s="19" t="s">
        <v>247</v>
      </c>
    </row>
    <row r="128" spans="1:2" ht="15" customHeight="1">
      <c r="A128" s="19" t="s">
        <v>248</v>
      </c>
      <c r="B128" s="19" t="s">
        <v>249</v>
      </c>
    </row>
    <row r="129" spans="1:2" ht="15" customHeight="1">
      <c r="A129" s="19" t="s">
        <v>250</v>
      </c>
      <c r="B129" s="19" t="s">
        <v>251</v>
      </c>
    </row>
    <row r="130" spans="1:2" ht="15" customHeight="1">
      <c r="A130" s="19" t="s">
        <v>252</v>
      </c>
      <c r="B130" s="19" t="s">
        <v>253</v>
      </c>
    </row>
    <row r="131" spans="1:2" ht="15" customHeight="1">
      <c r="A131" s="19" t="s">
        <v>254</v>
      </c>
      <c r="B131" s="19" t="s">
        <v>255</v>
      </c>
    </row>
    <row r="132" spans="1:2" ht="15" customHeight="1">
      <c r="A132" s="19" t="s">
        <v>256</v>
      </c>
      <c r="B132" s="19" t="s">
        <v>257</v>
      </c>
    </row>
    <row r="133" spans="1:2" ht="15" customHeight="1">
      <c r="A133" s="19" t="s">
        <v>256</v>
      </c>
      <c r="B133" s="19" t="s">
        <v>258</v>
      </c>
    </row>
    <row r="134" spans="1:2" ht="15" customHeight="1">
      <c r="A134" s="19" t="s">
        <v>45</v>
      </c>
      <c r="B134" s="19" t="s">
        <v>259</v>
      </c>
    </row>
    <row r="135" spans="1:2" ht="15" customHeight="1">
      <c r="A135" s="19" t="s">
        <v>260</v>
      </c>
      <c r="B135" s="19" t="s">
        <v>261</v>
      </c>
    </row>
    <row r="136" spans="1:2" ht="15" customHeight="1">
      <c r="A136" s="19" t="s">
        <v>262</v>
      </c>
      <c r="B136" s="19" t="s">
        <v>263</v>
      </c>
    </row>
    <row r="137" spans="1:2" ht="15" customHeight="1">
      <c r="A137" s="19" t="s">
        <v>264</v>
      </c>
      <c r="B137" s="19" t="s">
        <v>265</v>
      </c>
    </row>
    <row r="138" spans="1:2" ht="15" customHeight="1">
      <c r="A138" s="19" t="s">
        <v>266</v>
      </c>
      <c r="B138" s="19" t="s">
        <v>267</v>
      </c>
    </row>
    <row r="139" spans="1:2" ht="15" customHeight="1">
      <c r="A139" s="19" t="s">
        <v>268</v>
      </c>
      <c r="B139" s="19" t="s">
        <v>269</v>
      </c>
    </row>
    <row r="140" spans="1:2" ht="15" customHeight="1">
      <c r="A140" s="19" t="s">
        <v>270</v>
      </c>
      <c r="B140" s="19" t="s">
        <v>271</v>
      </c>
    </row>
    <row r="141" spans="1:2" ht="15" customHeight="1">
      <c r="A141" s="19" t="s">
        <v>73</v>
      </c>
      <c r="B141" s="19" t="s">
        <v>272</v>
      </c>
    </row>
    <row r="142" spans="1:2" ht="15" customHeight="1">
      <c r="A142" s="19" t="s">
        <v>273</v>
      </c>
      <c r="B142" s="19" t="s">
        <v>274</v>
      </c>
    </row>
    <row r="143" spans="1:2" ht="15" customHeight="1">
      <c r="A143" s="19" t="s">
        <v>43</v>
      </c>
      <c r="B143" s="19" t="s">
        <v>275</v>
      </c>
    </row>
    <row r="144" spans="1:2" ht="15" customHeight="1">
      <c r="A144" s="19" t="s">
        <v>45</v>
      </c>
      <c r="B144" s="19" t="s">
        <v>276</v>
      </c>
    </row>
    <row r="145" spans="1:2" ht="15" customHeight="1">
      <c r="A145" s="19" t="s">
        <v>277</v>
      </c>
      <c r="B145" s="19" t="s">
        <v>278</v>
      </c>
    </row>
    <row r="146" spans="1:2" ht="15" customHeight="1">
      <c r="A146" s="19" t="s">
        <v>91</v>
      </c>
      <c r="B146" s="19" t="s">
        <v>279</v>
      </c>
    </row>
    <row r="147" spans="1:2" ht="15" customHeight="1">
      <c r="A147" s="19" t="s">
        <v>127</v>
      </c>
      <c r="B147" s="19" t="s">
        <v>280</v>
      </c>
    </row>
    <row r="148" spans="1:2" ht="15" customHeight="1">
      <c r="A148" s="19" t="s">
        <v>281</v>
      </c>
      <c r="B148" s="19" t="s">
        <v>282</v>
      </c>
    </row>
    <row r="149" spans="1:2" ht="15" customHeight="1">
      <c r="A149" s="19" t="s">
        <v>283</v>
      </c>
      <c r="B149" s="19" t="s">
        <v>284</v>
      </c>
    </row>
    <row r="150" spans="1:2" ht="15" customHeight="1">
      <c r="A150" s="19" t="s">
        <v>45</v>
      </c>
      <c r="B150" s="19" t="s">
        <v>285</v>
      </c>
    </row>
    <row r="151" spans="1:2" ht="15" customHeight="1">
      <c r="A151" s="19" t="s">
        <v>286</v>
      </c>
      <c r="B151" s="19" t="s">
        <v>287</v>
      </c>
    </row>
    <row r="152" spans="1:2" ht="15" customHeight="1">
      <c r="A152" s="19" t="s">
        <v>45</v>
      </c>
      <c r="B152" s="19" t="s">
        <v>288</v>
      </c>
    </row>
    <row r="153" spans="1:2" ht="15" customHeight="1">
      <c r="A153" s="19" t="s">
        <v>49</v>
      </c>
      <c r="B153" s="19" t="s">
        <v>289</v>
      </c>
    </row>
    <row r="154" spans="1:2" ht="15" customHeight="1">
      <c r="A154" s="19" t="s">
        <v>290</v>
      </c>
      <c r="B154" s="19" t="s">
        <v>291</v>
      </c>
    </row>
    <row r="155" spans="1:2" ht="15" customHeight="1">
      <c r="A155" s="19" t="s">
        <v>292</v>
      </c>
      <c r="B155" s="19" t="s">
        <v>293</v>
      </c>
    </row>
    <row r="156" spans="1:2" ht="15" customHeight="1">
      <c r="A156" s="19" t="s">
        <v>294</v>
      </c>
      <c r="B156" s="19" t="s">
        <v>295</v>
      </c>
    </row>
    <row r="157" spans="1:2" ht="15" customHeight="1">
      <c r="A157" s="19" t="s">
        <v>55</v>
      </c>
      <c r="B157" s="19" t="s">
        <v>296</v>
      </c>
    </row>
    <row r="158" spans="1:2" ht="15" customHeight="1">
      <c r="A158" s="19" t="s">
        <v>297</v>
      </c>
      <c r="B158" s="19" t="s">
        <v>298</v>
      </c>
    </row>
    <row r="159" spans="1:2" ht="15" customHeight="1">
      <c r="A159" s="19" t="s">
        <v>45</v>
      </c>
      <c r="B159" s="19" t="s">
        <v>299</v>
      </c>
    </row>
    <row r="160" spans="1:2" ht="15" customHeight="1">
      <c r="A160" s="19" t="s">
        <v>300</v>
      </c>
      <c r="B160" s="19" t="s">
        <v>301</v>
      </c>
    </row>
    <row r="161" spans="1:2" ht="15" customHeight="1">
      <c r="A161" s="19" t="s">
        <v>172</v>
      </c>
      <c r="B161" s="19" t="s">
        <v>302</v>
      </c>
    </row>
    <row r="162" spans="1:2" ht="15" customHeight="1">
      <c r="A162" s="19" t="s">
        <v>129</v>
      </c>
      <c r="B162" s="19" t="s">
        <v>303</v>
      </c>
    </row>
    <row r="163" spans="1:2" ht="15" customHeight="1">
      <c r="A163" s="19" t="s">
        <v>304</v>
      </c>
      <c r="B163" s="19" t="s">
        <v>305</v>
      </c>
    </row>
    <row r="164" spans="1:2" ht="15" customHeight="1">
      <c r="A164" s="19" t="s">
        <v>73</v>
      </c>
      <c r="B164" s="19" t="s">
        <v>306</v>
      </c>
    </row>
    <row r="165" spans="1:2" ht="15" customHeight="1">
      <c r="A165" s="19" t="s">
        <v>307</v>
      </c>
      <c r="B165" s="19" t="s">
        <v>308</v>
      </c>
    </row>
    <row r="166" spans="1:2" ht="15" customHeight="1">
      <c r="A166" s="19" t="s">
        <v>129</v>
      </c>
      <c r="B166" s="19" t="s">
        <v>309</v>
      </c>
    </row>
    <row r="167" spans="1:2" ht="15" customHeight="1">
      <c r="A167" s="19" t="s">
        <v>55</v>
      </c>
      <c r="B167" s="19" t="s">
        <v>310</v>
      </c>
    </row>
    <row r="168" spans="1:2" ht="15" customHeight="1">
      <c r="A168" s="19" t="s">
        <v>85</v>
      </c>
      <c r="B168" s="19" t="s">
        <v>311</v>
      </c>
    </row>
    <row r="169" spans="1:2" ht="15" customHeight="1">
      <c r="A169" s="19" t="s">
        <v>312</v>
      </c>
      <c r="B169" s="19" t="s">
        <v>313</v>
      </c>
    </row>
    <row r="170" spans="1:2" ht="15" customHeight="1">
      <c r="A170" s="19" t="s">
        <v>43</v>
      </c>
      <c r="B170" s="19" t="s">
        <v>314</v>
      </c>
    </row>
    <row r="171" spans="1:2" ht="15" customHeight="1">
      <c r="A171" s="19" t="s">
        <v>315</v>
      </c>
      <c r="B171" s="19" t="s">
        <v>316</v>
      </c>
    </row>
    <row r="172" spans="1:2" ht="15" customHeight="1">
      <c r="A172" s="19" t="s">
        <v>317</v>
      </c>
      <c r="B172" s="19" t="s">
        <v>318</v>
      </c>
    </row>
    <row r="173" spans="1:2" ht="15" customHeight="1">
      <c r="A173" s="19" t="s">
        <v>319</v>
      </c>
      <c r="B173" s="19" t="s">
        <v>320</v>
      </c>
    </row>
    <row r="174" spans="1:2" ht="15" customHeight="1">
      <c r="A174" s="19" t="s">
        <v>321</v>
      </c>
      <c r="B174" s="19" t="s">
        <v>322</v>
      </c>
    </row>
    <row r="175" spans="1:2" ht="15" customHeight="1">
      <c r="A175" s="19" t="s">
        <v>323</v>
      </c>
      <c r="B175" s="19" t="s">
        <v>324</v>
      </c>
    </row>
    <row r="176" spans="1:2" ht="15" customHeight="1">
      <c r="A176" s="19" t="s">
        <v>325</v>
      </c>
      <c r="B176" s="19" t="s">
        <v>326</v>
      </c>
    </row>
    <row r="177" spans="1:2" ht="15" customHeight="1">
      <c r="A177" s="19" t="s">
        <v>129</v>
      </c>
      <c r="B177" s="19" t="s">
        <v>327</v>
      </c>
    </row>
    <row r="178" spans="1:2" ht="15" customHeight="1">
      <c r="A178" s="19" t="s">
        <v>328</v>
      </c>
      <c r="B178" s="19" t="s">
        <v>329</v>
      </c>
    </row>
    <row r="179" spans="1:2" ht="15" customHeight="1">
      <c r="A179" s="19" t="s">
        <v>45</v>
      </c>
      <c r="B179" s="19" t="s">
        <v>330</v>
      </c>
    </row>
    <row r="180" spans="1:2" ht="15" customHeight="1">
      <c r="A180" s="19" t="s">
        <v>43</v>
      </c>
      <c r="B180" s="19" t="s">
        <v>331</v>
      </c>
    </row>
    <row r="181" spans="1:2" ht="15" customHeight="1">
      <c r="A181" s="19" t="s">
        <v>332</v>
      </c>
      <c r="B181" s="19" t="s">
        <v>333</v>
      </c>
    </row>
    <row r="182" spans="1:2" ht="15" customHeight="1">
      <c r="A182" s="19" t="s">
        <v>85</v>
      </c>
      <c r="B182" s="19" t="s">
        <v>334</v>
      </c>
    </row>
    <row r="183" spans="1:2" ht="15" customHeight="1">
      <c r="A183" s="19" t="s">
        <v>45</v>
      </c>
      <c r="B183" s="19" t="s">
        <v>335</v>
      </c>
    </row>
    <row r="184" spans="1:2" ht="15" customHeight="1">
      <c r="A184" s="19" t="s">
        <v>336</v>
      </c>
      <c r="B184" s="19" t="s">
        <v>337</v>
      </c>
    </row>
    <row r="185" spans="1:2" ht="15" customHeight="1">
      <c r="A185" s="19" t="s">
        <v>338</v>
      </c>
      <c r="B185" s="19" t="s">
        <v>339</v>
      </c>
    </row>
    <row r="186" spans="1:2" ht="15" customHeight="1">
      <c r="A186" s="19" t="s">
        <v>340</v>
      </c>
      <c r="B186" s="19" t="s">
        <v>341</v>
      </c>
    </row>
    <row r="187" spans="1:2" ht="15" customHeight="1">
      <c r="A187" s="19" t="s">
        <v>45</v>
      </c>
      <c r="B187" s="19" t="s">
        <v>342</v>
      </c>
    </row>
    <row r="188" spans="1:2" ht="15" customHeight="1">
      <c r="A188" s="19" t="s">
        <v>343</v>
      </c>
      <c r="B188" s="19" t="s">
        <v>344</v>
      </c>
    </row>
    <row r="189" spans="1:2" ht="15" customHeight="1">
      <c r="A189" s="19" t="s">
        <v>345</v>
      </c>
      <c r="B189" s="19" t="s">
        <v>346</v>
      </c>
    </row>
    <row r="190" spans="1:2" ht="15" customHeight="1">
      <c r="A190" s="19" t="s">
        <v>73</v>
      </c>
      <c r="B190" s="19" t="s">
        <v>347</v>
      </c>
    </row>
    <row r="191" spans="1:2" ht="15" customHeight="1">
      <c r="A191" s="19" t="s">
        <v>348</v>
      </c>
      <c r="B191" s="19" t="s">
        <v>349</v>
      </c>
    </row>
    <row r="192" spans="1:2" ht="15" customHeight="1">
      <c r="A192" s="19" t="s">
        <v>350</v>
      </c>
      <c r="B192" s="19" t="s">
        <v>351</v>
      </c>
    </row>
    <row r="193" spans="1:2" ht="15" customHeight="1">
      <c r="A193" s="19" t="s">
        <v>352</v>
      </c>
      <c r="B193" s="19" t="s">
        <v>353</v>
      </c>
    </row>
    <row r="194" spans="1:2" ht="15" customHeight="1">
      <c r="A194" s="19" t="s">
        <v>354</v>
      </c>
      <c r="B194" s="19" t="s">
        <v>355</v>
      </c>
    </row>
    <row r="195" spans="1:2" ht="15" customHeight="1">
      <c r="A195" s="19" t="s">
        <v>356</v>
      </c>
      <c r="B195" s="19" t="s">
        <v>357</v>
      </c>
    </row>
    <row r="196" spans="1:2" ht="15" customHeight="1">
      <c r="A196" s="19" t="s">
        <v>358</v>
      </c>
      <c r="B196" s="19" t="s">
        <v>359</v>
      </c>
    </row>
    <row r="197" spans="1:2" ht="15" customHeight="1">
      <c r="A197" s="19" t="s">
        <v>360</v>
      </c>
      <c r="B197" s="19" t="s">
        <v>361</v>
      </c>
    </row>
    <row r="198" spans="1:2" ht="15" customHeight="1">
      <c r="A198" s="19" t="s">
        <v>362</v>
      </c>
      <c r="B198" s="19" t="s">
        <v>363</v>
      </c>
    </row>
    <row r="199" spans="1:2" ht="15" customHeight="1">
      <c r="A199" s="19" t="s">
        <v>364</v>
      </c>
      <c r="B199" s="19" t="s">
        <v>365</v>
      </c>
    </row>
    <row r="200" spans="1:2" ht="15" customHeight="1">
      <c r="A200" s="19" t="s">
        <v>45</v>
      </c>
      <c r="B200" s="19" t="s">
        <v>366</v>
      </c>
    </row>
    <row r="201" spans="1:2" ht="15" customHeight="1">
      <c r="A201" s="19" t="s">
        <v>367</v>
      </c>
      <c r="B201" s="19" t="s">
        <v>368</v>
      </c>
    </row>
    <row r="202" spans="1:2" ht="15" customHeight="1">
      <c r="A202" s="19" t="s">
        <v>369</v>
      </c>
      <c r="B202" s="19" t="s">
        <v>370</v>
      </c>
    </row>
    <row r="203" spans="1:2" ht="15" customHeight="1">
      <c r="A203" s="19" t="s">
        <v>49</v>
      </c>
      <c r="B203" s="19" t="s">
        <v>371</v>
      </c>
    </row>
    <row r="204" spans="1:2" ht="15" customHeight="1">
      <c r="A204" s="19" t="s">
        <v>49</v>
      </c>
      <c r="B204" s="19" t="s">
        <v>372</v>
      </c>
    </row>
    <row r="205" spans="1:2" ht="15" customHeight="1">
      <c r="A205" s="19" t="s">
        <v>45</v>
      </c>
      <c r="B205" s="19" t="s">
        <v>373</v>
      </c>
    </row>
    <row r="206" spans="1:2" ht="15" customHeight="1">
      <c r="A206" s="19" t="s">
        <v>49</v>
      </c>
      <c r="B206" s="19" t="s">
        <v>374</v>
      </c>
    </row>
    <row r="207" spans="1:2" ht="15" customHeight="1">
      <c r="A207" s="19" t="s">
        <v>375</v>
      </c>
      <c r="B207" s="19" t="s">
        <v>376</v>
      </c>
    </row>
    <row r="208" spans="1:2" ht="15" customHeight="1">
      <c r="A208" s="19" t="s">
        <v>377</v>
      </c>
      <c r="B208" s="19" t="s">
        <v>378</v>
      </c>
    </row>
    <row r="209" spans="1:2" ht="15" customHeight="1">
      <c r="A209" s="19" t="s">
        <v>85</v>
      </c>
      <c r="B209" s="19" t="s">
        <v>379</v>
      </c>
    </row>
    <row r="210" spans="1:2" ht="15" customHeight="1">
      <c r="A210" s="19" t="s">
        <v>380</v>
      </c>
      <c r="B210" s="19" t="s">
        <v>381</v>
      </c>
    </row>
    <row r="211" spans="1:2" ht="15" customHeight="1">
      <c r="A211" s="19" t="s">
        <v>382</v>
      </c>
      <c r="B211" s="19" t="s">
        <v>383</v>
      </c>
    </row>
    <row r="212" spans="1:2" ht="15" customHeight="1">
      <c r="A212" s="19" t="s">
        <v>254</v>
      </c>
      <c r="B212" s="19" t="s">
        <v>384</v>
      </c>
    </row>
    <row r="213" spans="1:2" ht="15" customHeight="1">
      <c r="A213" s="19" t="s">
        <v>385</v>
      </c>
      <c r="B213" s="19" t="s">
        <v>386</v>
      </c>
    </row>
    <row r="214" spans="1:2" ht="15" customHeight="1">
      <c r="A214" s="19" t="s">
        <v>387</v>
      </c>
      <c r="B214" s="19" t="s">
        <v>388</v>
      </c>
    </row>
    <row r="215" spans="1:2" ht="15" customHeight="1">
      <c r="A215" s="19" t="s">
        <v>389</v>
      </c>
      <c r="B215" s="19" t="s">
        <v>390</v>
      </c>
    </row>
    <row r="216" spans="1:2" ht="15" customHeight="1">
      <c r="A216" s="19" t="s">
        <v>391</v>
      </c>
      <c r="B216" s="19" t="s">
        <v>392</v>
      </c>
    </row>
    <row r="217" spans="1:2" ht="15" customHeight="1">
      <c r="A217" s="19" t="s">
        <v>393</v>
      </c>
      <c r="B217" s="19" t="s">
        <v>394</v>
      </c>
    </row>
    <row r="218" spans="1:2" ht="15" customHeight="1">
      <c r="A218" s="19" t="s">
        <v>106</v>
      </c>
      <c r="B218" s="19" t="s">
        <v>395</v>
      </c>
    </row>
    <row r="219" spans="1:2" ht="15" customHeight="1">
      <c r="A219" s="19" t="s">
        <v>73</v>
      </c>
      <c r="B219" s="19" t="s">
        <v>396</v>
      </c>
    </row>
    <row r="220" spans="1:2" ht="15" customHeight="1">
      <c r="A220" s="19" t="s">
        <v>129</v>
      </c>
      <c r="B220" s="19" t="s">
        <v>397</v>
      </c>
    </row>
    <row r="221" spans="1:2" ht="15" customHeight="1">
      <c r="A221" s="19" t="s">
        <v>398</v>
      </c>
      <c r="B221" s="19" t="s">
        <v>399</v>
      </c>
    </row>
    <row r="222" spans="1:2" ht="15" customHeight="1">
      <c r="A222" s="19" t="s">
        <v>400</v>
      </c>
      <c r="B222" s="19" t="s">
        <v>401</v>
      </c>
    </row>
    <row r="223" spans="1:2" ht="15" customHeight="1">
      <c r="A223" s="19" t="s">
        <v>402</v>
      </c>
      <c r="B223" s="19" t="s">
        <v>403</v>
      </c>
    </row>
    <row r="224" spans="1:2" ht="15" customHeight="1">
      <c r="A224" s="19" t="s">
        <v>404</v>
      </c>
      <c r="B224" s="19" t="s">
        <v>405</v>
      </c>
    </row>
    <row r="225" spans="1:2" ht="15" customHeight="1">
      <c r="A225" s="19" t="s">
        <v>43</v>
      </c>
      <c r="B225" s="19" t="s">
        <v>406</v>
      </c>
    </row>
    <row r="226" spans="1:2" ht="15" customHeight="1">
      <c r="A226" s="19" t="s">
        <v>55</v>
      </c>
      <c r="B226" s="19" t="s">
        <v>407</v>
      </c>
    </row>
    <row r="227" spans="1:2" ht="15" customHeight="1">
      <c r="A227" s="19" t="s">
        <v>408</v>
      </c>
      <c r="B227" s="19" t="s">
        <v>409</v>
      </c>
    </row>
    <row r="228" spans="1:2" ht="15" customHeight="1">
      <c r="A228" s="19" t="s">
        <v>410</v>
      </c>
      <c r="B228" s="19" t="s">
        <v>411</v>
      </c>
    </row>
    <row r="229" spans="1:2" ht="15" customHeight="1">
      <c r="A229" s="19" t="s">
        <v>412</v>
      </c>
      <c r="B229" s="19" t="s">
        <v>413</v>
      </c>
    </row>
    <row r="230" spans="1:2" ht="15" customHeight="1">
      <c r="A230" s="19" t="s">
        <v>89</v>
      </c>
      <c r="B230" s="19" t="s">
        <v>414</v>
      </c>
    </row>
    <row r="231" spans="1:2" ht="15" customHeight="1">
      <c r="A231" s="19" t="s">
        <v>415</v>
      </c>
      <c r="B231" s="19" t="s">
        <v>416</v>
      </c>
    </row>
    <row r="232" spans="1:2" ht="15" customHeight="1">
      <c r="A232" s="19" t="s">
        <v>43</v>
      </c>
      <c r="B232" s="19" t="s">
        <v>417</v>
      </c>
    </row>
    <row r="233" spans="1:2" ht="15" customHeight="1">
      <c r="A233" s="19" t="s">
        <v>43</v>
      </c>
      <c r="B233" s="19" t="s">
        <v>418</v>
      </c>
    </row>
    <row r="234" spans="1:2" ht="15" customHeight="1">
      <c r="A234" s="19" t="s">
        <v>43</v>
      </c>
      <c r="B234" s="19" t="s">
        <v>419</v>
      </c>
    </row>
    <row r="235" spans="1:2" ht="15" customHeight="1">
      <c r="A235" s="19" t="s">
        <v>420</v>
      </c>
      <c r="B235" s="19" t="s">
        <v>421</v>
      </c>
    </row>
    <row r="236" spans="1:2" ht="15" customHeight="1">
      <c r="A236" s="19" t="s">
        <v>45</v>
      </c>
      <c r="B236" s="19" t="s">
        <v>422</v>
      </c>
    </row>
    <row r="237" spans="1:2" ht="15" customHeight="1">
      <c r="A237" s="19" t="s">
        <v>423</v>
      </c>
      <c r="B237" s="19" t="s">
        <v>424</v>
      </c>
    </row>
    <row r="238" spans="1:2" ht="15" customHeight="1">
      <c r="A238" s="19" t="s">
        <v>425</v>
      </c>
      <c r="B238" s="19" t="s">
        <v>426</v>
      </c>
    </row>
    <row r="239" spans="1:2" ht="15" customHeight="1">
      <c r="A239" s="19" t="s">
        <v>43</v>
      </c>
      <c r="B239" s="19" t="s">
        <v>427</v>
      </c>
    </row>
    <row r="240" spans="1:2" ht="15" customHeight="1">
      <c r="A240" s="19" t="s">
        <v>172</v>
      </c>
      <c r="B240" s="19" t="s">
        <v>428</v>
      </c>
    </row>
    <row r="241" spans="1:2" ht="15" customHeight="1">
      <c r="A241" s="19" t="s">
        <v>290</v>
      </c>
      <c r="B241" s="19" t="s">
        <v>429</v>
      </c>
    </row>
    <row r="242" spans="1:2" ht="15" customHeight="1">
      <c r="A242" s="19" t="s">
        <v>430</v>
      </c>
      <c r="B242" s="19" t="s">
        <v>431</v>
      </c>
    </row>
    <row r="243" spans="1:2" ht="15" customHeight="1">
      <c r="A243" s="19" t="s">
        <v>432</v>
      </c>
      <c r="B243" s="19" t="s">
        <v>433</v>
      </c>
    </row>
    <row r="244" spans="1:2" ht="15" customHeight="1">
      <c r="A244" s="19" t="s">
        <v>434</v>
      </c>
      <c r="B244" s="19" t="s">
        <v>435</v>
      </c>
    </row>
    <row r="245" spans="1:2" ht="15" customHeight="1">
      <c r="A245" s="19" t="s">
        <v>436</v>
      </c>
      <c r="B245" s="19" t="s">
        <v>437</v>
      </c>
    </row>
  </sheetData>
  <sheetProtection selectLockedCells="1" selectUnlockedCells="1"/>
  <autoFilter ref="A1:A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Contract Information"/>
  <dimension ref="A1:I27"/>
  <sheetViews>
    <sheetView showGridLines="0" workbookViewId="0" topLeftCell="A1">
      <selection activeCell="A12" sqref="A12"/>
    </sheetView>
  </sheetViews>
  <sheetFormatPr defaultColWidth="9.140625" defaultRowHeight="18.75" customHeight="1"/>
  <cols>
    <col min="1" max="1" width="31.00390625" style="1" customWidth="1"/>
    <col min="2" max="2" width="39.421875" style="1" customWidth="1"/>
    <col min="3" max="3" width="93.8515625" style="1" customWidth="1"/>
    <col min="4" max="4" width="9.140625" style="1" customWidth="1"/>
    <col min="5" max="5" width="15.140625" style="1" customWidth="1"/>
    <col min="6" max="6" width="20.421875" style="1" customWidth="1"/>
    <col min="7" max="7" width="9.140625" style="1" customWidth="1"/>
    <col min="8" max="8" width="16.8515625" style="1" customWidth="1"/>
    <col min="9" max="9" width="72.28125" style="1" customWidth="1"/>
    <col min="10" max="16384" width="9.140625" style="1" customWidth="1"/>
  </cols>
  <sheetData>
    <row r="1" ht="18" customHeight="1">
      <c r="A1" s="20" t="s">
        <v>438</v>
      </c>
    </row>
    <row r="3" spans="1:9" ht="12.75" customHeight="1">
      <c r="A3" s="11" t="s">
        <v>439</v>
      </c>
      <c r="B3" s="11" t="s">
        <v>440</v>
      </c>
      <c r="C3" s="11" t="s">
        <v>18</v>
      </c>
      <c r="D3" s="21"/>
      <c r="E3" s="11" t="s">
        <v>441</v>
      </c>
      <c r="F3" s="11" t="s">
        <v>442</v>
      </c>
      <c r="G3" s="21"/>
      <c r="H3" s="11" t="s">
        <v>13</v>
      </c>
      <c r="I3" s="11" t="s">
        <v>443</v>
      </c>
    </row>
    <row r="4" spans="1:9" ht="13.5" customHeight="1">
      <c r="A4" s="12"/>
      <c r="B4" s="12"/>
      <c r="C4" s="22"/>
      <c r="E4" s="12"/>
      <c r="F4" s="12"/>
      <c r="H4" s="12"/>
      <c r="I4" s="12"/>
    </row>
    <row r="5" spans="1:9" ht="13.5" customHeight="1">
      <c r="A5" s="12"/>
      <c r="B5" s="12"/>
      <c r="C5" s="22"/>
      <c r="E5" s="12"/>
      <c r="F5" s="12"/>
      <c r="H5" s="12"/>
      <c r="I5" s="12"/>
    </row>
    <row r="6" spans="1:9" ht="13.5" customHeight="1">
      <c r="A6" s="12"/>
      <c r="B6" s="12"/>
      <c r="C6" s="22"/>
      <c r="H6" s="12"/>
      <c r="I6" s="12"/>
    </row>
    <row r="7" spans="1:9" ht="13.5" customHeight="1">
      <c r="A7" s="12"/>
      <c r="B7" s="12"/>
      <c r="C7" s="22"/>
      <c r="H7" s="12"/>
      <c r="I7" s="12"/>
    </row>
    <row r="8" spans="1:9" ht="25.5" customHeight="1">
      <c r="A8" s="12"/>
      <c r="B8" s="12"/>
      <c r="C8" s="22"/>
      <c r="H8" s="12"/>
      <c r="I8" s="12"/>
    </row>
    <row r="9" spans="1:9" ht="13.5" customHeight="1">
      <c r="A9" s="12"/>
      <c r="B9" s="12"/>
      <c r="C9" s="22"/>
      <c r="H9" s="12"/>
      <c r="I9" s="12"/>
    </row>
    <row r="10" spans="1:9" ht="13.5" customHeight="1">
      <c r="A10" s="12"/>
      <c r="B10" s="12"/>
      <c r="C10" s="22"/>
      <c r="H10" s="12"/>
      <c r="I10" s="12"/>
    </row>
    <row r="11" spans="1:9" ht="13.5" customHeight="1">
      <c r="A11" s="12"/>
      <c r="B11" s="12"/>
      <c r="C11" s="22"/>
      <c r="H11" s="12"/>
      <c r="I11" s="12"/>
    </row>
    <row r="12" spans="1:9" ht="25.5" customHeight="1">
      <c r="A12" s="12"/>
      <c r="B12" s="12"/>
      <c r="C12" s="22"/>
      <c r="H12" s="12"/>
      <c r="I12" s="12"/>
    </row>
    <row r="13" spans="1:9" ht="13.5" customHeight="1">
      <c r="A13" s="12"/>
      <c r="B13" s="12"/>
      <c r="C13" s="22"/>
      <c r="H13" s="12"/>
      <c r="I13" s="12"/>
    </row>
    <row r="14" spans="1:9" ht="13.5" customHeight="1">
      <c r="A14" s="12"/>
      <c r="B14" s="12"/>
      <c r="C14" s="22"/>
      <c r="H14" s="12"/>
      <c r="I14" s="12"/>
    </row>
    <row r="15" spans="1:9" ht="13.5" customHeight="1">
      <c r="A15" s="12"/>
      <c r="B15" s="12"/>
      <c r="C15" s="22"/>
      <c r="H15" s="12"/>
      <c r="I15" s="12"/>
    </row>
    <row r="16" spans="1:9" ht="13.5" customHeight="1">
      <c r="A16" s="12"/>
      <c r="B16" s="12"/>
      <c r="C16" s="22"/>
      <c r="H16" s="12"/>
      <c r="I16" s="12"/>
    </row>
    <row r="17" spans="1:9" ht="13.5" customHeight="1">
      <c r="A17" s="12"/>
      <c r="B17" s="12"/>
      <c r="C17" s="22"/>
      <c r="H17" s="12"/>
      <c r="I17" s="12"/>
    </row>
    <row r="18" spans="1:9" ht="13.5" customHeight="1">
      <c r="A18" s="12"/>
      <c r="B18" s="12"/>
      <c r="C18" s="22"/>
      <c r="H18" s="12"/>
      <c r="I18" s="12"/>
    </row>
    <row r="19" spans="1:9" ht="13.5" customHeight="1">
      <c r="A19" s="12"/>
      <c r="B19" s="12"/>
      <c r="C19" s="22"/>
      <c r="H19" s="12"/>
      <c r="I19" s="12"/>
    </row>
    <row r="20" spans="1:9" ht="13.5" customHeight="1">
      <c r="A20" s="12"/>
      <c r="B20" s="12"/>
      <c r="C20" s="22"/>
      <c r="H20" s="12"/>
      <c r="I20" s="12"/>
    </row>
    <row r="21" spans="1:9" ht="13.5" customHeight="1">
      <c r="A21" s="12"/>
      <c r="B21" s="12"/>
      <c r="C21" s="22"/>
      <c r="H21" s="12"/>
      <c r="I21" s="12"/>
    </row>
    <row r="22" spans="1:9" ht="13.5" customHeight="1">
      <c r="A22" s="12"/>
      <c r="B22" s="12"/>
      <c r="C22" s="22"/>
      <c r="H22" s="12"/>
      <c r="I22" s="12"/>
    </row>
    <row r="23" spans="1:9" ht="25.5" customHeight="1">
      <c r="A23" s="12"/>
      <c r="B23" s="12"/>
      <c r="C23" s="22"/>
      <c r="H23" s="12"/>
      <c r="I23" s="12"/>
    </row>
    <row r="24" spans="1:9" ht="13.5" customHeight="1">
      <c r="A24" s="12"/>
      <c r="B24" s="12"/>
      <c r="C24" s="22"/>
      <c r="H24" s="12"/>
      <c r="I24" s="12"/>
    </row>
    <row r="25" spans="1:9" ht="13.5" customHeight="1">
      <c r="A25" s="12"/>
      <c r="B25" s="12"/>
      <c r="C25" s="22"/>
      <c r="H25" s="12"/>
      <c r="I25" s="12"/>
    </row>
    <row r="26" spans="1:9" ht="13.5" customHeight="1">
      <c r="A26" s="12"/>
      <c r="B26" s="12"/>
      <c r="C26" s="22"/>
      <c r="H26" s="12"/>
      <c r="I26" s="12"/>
    </row>
    <row r="27" spans="1:9" ht="25.5" customHeight="1">
      <c r="A27" s="12"/>
      <c r="B27" s="12"/>
      <c r="C27" s="22"/>
      <c r="H27" s="12"/>
      <c r="I27" s="12"/>
    </row>
  </sheetData>
  <sheetProtection selectLockedCells="1" selectUnlockedCells="1"/>
  <autoFilter ref="A1:A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Registry"/>
  <dimension ref="A1:B18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" ht="12.75" customHeight="1">
      <c r="A1" s="23" t="s">
        <v>444</v>
      </c>
      <c r="B1" s="1" t="s">
        <v>445</v>
      </c>
    </row>
    <row r="2" spans="1:2" ht="12.75" customHeight="1">
      <c r="A2" s="1" t="s">
        <v>446</v>
      </c>
      <c r="B2" s="1" t="s">
        <v>447</v>
      </c>
    </row>
    <row r="3" spans="1:2" ht="12.75" customHeight="1">
      <c r="A3" s="1" t="s">
        <v>448</v>
      </c>
      <c r="B3" s="1" t="s">
        <v>449</v>
      </c>
    </row>
    <row r="4" spans="1:2" ht="12.75" customHeight="1">
      <c r="A4" s="1" t="s">
        <v>450</v>
      </c>
      <c r="B4" s="1" t="s">
        <v>451</v>
      </c>
    </row>
    <row r="5" spans="1:2" ht="12.75" customHeight="1">
      <c r="A5" s="1" t="s">
        <v>452</v>
      </c>
      <c r="B5" s="1" t="s">
        <v>453</v>
      </c>
    </row>
    <row r="6" spans="1:2" ht="12.75" customHeight="1">
      <c r="A6" s="1" t="s">
        <v>454</v>
      </c>
      <c r="B6" s="1" t="s">
        <v>449</v>
      </c>
    </row>
    <row r="7" spans="1:2" ht="12.75" customHeight="1">
      <c r="A7" s="1" t="s">
        <v>455</v>
      </c>
      <c r="B7" s="1" t="s">
        <v>456</v>
      </c>
    </row>
    <row r="8" spans="1:2" ht="12.75" customHeight="1">
      <c r="A8" s="1" t="s">
        <v>457</v>
      </c>
      <c r="B8" s="1" t="s">
        <v>449</v>
      </c>
    </row>
    <row r="9" spans="1:2" ht="12.75" customHeight="1">
      <c r="A9" s="1" t="s">
        <v>458</v>
      </c>
      <c r="B9" s="1" t="s">
        <v>456</v>
      </c>
    </row>
    <row r="10" spans="1:2" ht="12.75" customHeight="1">
      <c r="A10" s="1" t="s">
        <v>459</v>
      </c>
      <c r="B10" s="1" t="s">
        <v>460</v>
      </c>
    </row>
    <row r="11" spans="1:2" ht="12.75" customHeight="1">
      <c r="A11" s="1" t="s">
        <v>461</v>
      </c>
      <c r="B11" s="1" t="s">
        <v>456</v>
      </c>
    </row>
    <row r="12" spans="1:2" ht="12.75" customHeight="1">
      <c r="A12" s="1" t="s">
        <v>462</v>
      </c>
      <c r="B12" s="1" t="s">
        <v>463</v>
      </c>
    </row>
    <row r="13" spans="1:2" ht="12.75" customHeight="1">
      <c r="A13" s="1" t="s">
        <v>464</v>
      </c>
      <c r="B13" s="1" t="s">
        <v>465</v>
      </c>
    </row>
    <row r="14" spans="1:2" ht="12.75" customHeight="1">
      <c r="A14" s="1" t="s">
        <v>466</v>
      </c>
      <c r="B14" s="1" t="s">
        <v>456</v>
      </c>
    </row>
    <row r="15" spans="1:2" ht="12.75" customHeight="1">
      <c r="A15" s="1" t="s">
        <v>467</v>
      </c>
      <c r="B15" s="1" t="s">
        <v>463</v>
      </c>
    </row>
    <row r="16" spans="1:2" ht="12.75" customHeight="1">
      <c r="A16" s="1" t="s">
        <v>468</v>
      </c>
      <c r="B16" s="1" t="s">
        <v>469</v>
      </c>
    </row>
    <row r="17" spans="1:2" ht="12.75" customHeight="1">
      <c r="A17" s="1" t="s">
        <v>470</v>
      </c>
      <c r="B17" s="1" t="s">
        <v>456</v>
      </c>
    </row>
    <row r="18" spans="1:2" ht="12.75" customHeight="1">
      <c r="A18" s="1" t="s">
        <v>471</v>
      </c>
      <c r="B18" s="1" t="s">
        <v>463</v>
      </c>
    </row>
    <row r="19" spans="1:2" ht="12.75" customHeight="1">
      <c r="A19" s="1" t="s">
        <v>472</v>
      </c>
      <c r="B19" s="1" t="s">
        <v>473</v>
      </c>
    </row>
    <row r="20" spans="1:2" ht="12.75" customHeight="1">
      <c r="A20" s="1" t="s">
        <v>474</v>
      </c>
      <c r="B20" s="1" t="s">
        <v>449</v>
      </c>
    </row>
    <row r="21" spans="1:2" ht="12.75" customHeight="1">
      <c r="A21" s="1" t="s">
        <v>475</v>
      </c>
      <c r="B21" s="1" t="s">
        <v>476</v>
      </c>
    </row>
    <row r="22" spans="1:2" ht="12.75" customHeight="1">
      <c r="A22" s="1" t="s">
        <v>477</v>
      </c>
      <c r="B22" s="1" t="s">
        <v>478</v>
      </c>
    </row>
    <row r="23" spans="1:2" ht="12.75" customHeight="1">
      <c r="A23" s="1" t="s">
        <v>479</v>
      </c>
      <c r="B23" s="1" t="s">
        <v>449</v>
      </c>
    </row>
    <row r="24" spans="1:2" ht="12.75" customHeight="1">
      <c r="A24" s="1" t="s">
        <v>480</v>
      </c>
      <c r="B24" s="1" t="s">
        <v>481</v>
      </c>
    </row>
    <row r="25" spans="1:2" ht="12.75" customHeight="1">
      <c r="A25" s="1" t="s">
        <v>482</v>
      </c>
      <c r="B25" s="1" t="s">
        <v>483</v>
      </c>
    </row>
    <row r="26" spans="1:2" ht="12.75" customHeight="1">
      <c r="A26" s="1" t="s">
        <v>484</v>
      </c>
      <c r="B26" s="1" t="s">
        <v>449</v>
      </c>
    </row>
    <row r="27" spans="1:2" ht="12.75" customHeight="1">
      <c r="A27" s="1" t="s">
        <v>485</v>
      </c>
      <c r="B27" s="1" t="s">
        <v>486</v>
      </c>
    </row>
    <row r="28" spans="1:2" ht="12.75" customHeight="1">
      <c r="A28" s="1" t="s">
        <v>487</v>
      </c>
      <c r="B28" s="1" t="s">
        <v>488</v>
      </c>
    </row>
    <row r="29" spans="1:2" ht="12.75" customHeight="1">
      <c r="A29" s="1" t="s">
        <v>489</v>
      </c>
      <c r="B29" s="1" t="s">
        <v>449</v>
      </c>
    </row>
    <row r="30" spans="1:2" ht="12.75" customHeight="1">
      <c r="A30" s="1" t="s">
        <v>490</v>
      </c>
      <c r="B30" s="1" t="s">
        <v>491</v>
      </c>
    </row>
    <row r="31" spans="1:2" ht="12.75" customHeight="1">
      <c r="A31" s="1" t="s">
        <v>492</v>
      </c>
      <c r="B31" s="1" t="s">
        <v>493</v>
      </c>
    </row>
    <row r="32" spans="1:2" ht="12.75" customHeight="1">
      <c r="A32" s="1" t="s">
        <v>494</v>
      </c>
      <c r="B32" s="1" t="s">
        <v>449</v>
      </c>
    </row>
    <row r="33" spans="1:2" ht="12.75" customHeight="1">
      <c r="A33" s="1" t="s">
        <v>495</v>
      </c>
      <c r="B33" s="1" t="s">
        <v>496</v>
      </c>
    </row>
    <row r="34" spans="1:2" ht="12.75" customHeight="1">
      <c r="A34" s="1" t="s">
        <v>497</v>
      </c>
      <c r="B34" s="1" t="s">
        <v>498</v>
      </c>
    </row>
    <row r="35" spans="1:2" ht="12.75" customHeight="1">
      <c r="A35" s="1" t="s">
        <v>499</v>
      </c>
      <c r="B35" s="1" t="s">
        <v>449</v>
      </c>
    </row>
    <row r="36" spans="1:2" ht="12.75" customHeight="1">
      <c r="A36" s="1" t="s">
        <v>500</v>
      </c>
      <c r="B36" s="1" t="s">
        <v>501</v>
      </c>
    </row>
    <row r="37" spans="1:2" ht="12.75" customHeight="1">
      <c r="A37" s="1" t="s">
        <v>502</v>
      </c>
      <c r="B37" s="1" t="s">
        <v>503</v>
      </c>
    </row>
    <row r="38" spans="1:2" ht="12.75" customHeight="1">
      <c r="A38" s="1" t="s">
        <v>504</v>
      </c>
      <c r="B38" s="1" t="s">
        <v>449</v>
      </c>
    </row>
    <row r="39" spans="1:2" ht="12.75" customHeight="1">
      <c r="A39" s="1" t="s">
        <v>505</v>
      </c>
      <c r="B39" s="1" t="s">
        <v>506</v>
      </c>
    </row>
    <row r="40" spans="1:2" ht="12.75" customHeight="1">
      <c r="A40" s="1" t="s">
        <v>507</v>
      </c>
      <c r="B40" s="1" t="s">
        <v>508</v>
      </c>
    </row>
    <row r="41" spans="1:2" ht="12.75" customHeight="1">
      <c r="A41" s="1" t="s">
        <v>509</v>
      </c>
      <c r="B41" s="1" t="s">
        <v>449</v>
      </c>
    </row>
    <row r="42" spans="1:2" ht="12.75" customHeight="1">
      <c r="A42" s="1" t="s">
        <v>510</v>
      </c>
      <c r="B42" s="1" t="s">
        <v>511</v>
      </c>
    </row>
    <row r="43" spans="1:2" ht="12.75" customHeight="1">
      <c r="A43" s="1" t="s">
        <v>512</v>
      </c>
      <c r="B43" s="1" t="s">
        <v>513</v>
      </c>
    </row>
    <row r="44" spans="1:2" ht="12.75" customHeight="1">
      <c r="A44" s="1" t="s">
        <v>514</v>
      </c>
      <c r="B44" s="1" t="s">
        <v>449</v>
      </c>
    </row>
    <row r="45" spans="1:2" ht="12.75" customHeight="1">
      <c r="A45" s="1" t="s">
        <v>515</v>
      </c>
      <c r="B45" s="1" t="s">
        <v>516</v>
      </c>
    </row>
    <row r="46" spans="1:2" ht="12.75" customHeight="1">
      <c r="A46" s="1" t="s">
        <v>517</v>
      </c>
      <c r="B46" s="1" t="s">
        <v>518</v>
      </c>
    </row>
    <row r="47" spans="1:2" ht="12.75" customHeight="1">
      <c r="A47" s="1" t="s">
        <v>519</v>
      </c>
      <c r="B47" s="1" t="s">
        <v>449</v>
      </c>
    </row>
    <row r="48" spans="1:2" ht="12.75" customHeight="1">
      <c r="A48" s="1" t="s">
        <v>520</v>
      </c>
      <c r="B48" s="1" t="s">
        <v>521</v>
      </c>
    </row>
    <row r="49" spans="1:2" ht="12.75" customHeight="1">
      <c r="A49" s="1" t="s">
        <v>522</v>
      </c>
      <c r="B49" s="1" t="s">
        <v>523</v>
      </c>
    </row>
    <row r="50" spans="1:2" ht="12.75" customHeight="1">
      <c r="A50" s="1" t="s">
        <v>524</v>
      </c>
      <c r="B50" s="1" t="s">
        <v>449</v>
      </c>
    </row>
    <row r="51" spans="1:2" ht="12.75" customHeight="1">
      <c r="A51" s="1" t="s">
        <v>525</v>
      </c>
      <c r="B51" s="1" t="s">
        <v>24</v>
      </c>
    </row>
    <row r="52" spans="1:2" ht="12.75" customHeight="1">
      <c r="A52" s="1" t="s">
        <v>526</v>
      </c>
      <c r="B52" s="1" t="s">
        <v>527</v>
      </c>
    </row>
    <row r="53" spans="1:2" ht="12.75" customHeight="1">
      <c r="A53" s="1" t="s">
        <v>528</v>
      </c>
      <c r="B53" s="1" t="s">
        <v>449</v>
      </c>
    </row>
    <row r="54" spans="1:2" ht="12.75" customHeight="1">
      <c r="A54" s="1" t="s">
        <v>529</v>
      </c>
      <c r="B54" s="1" t="s">
        <v>530</v>
      </c>
    </row>
    <row r="55" spans="1:2" ht="12.75" customHeight="1">
      <c r="A55" s="1" t="s">
        <v>531</v>
      </c>
      <c r="B55" s="1" t="s">
        <v>532</v>
      </c>
    </row>
    <row r="56" spans="1:2" ht="12.75" customHeight="1">
      <c r="A56" s="1" t="s">
        <v>533</v>
      </c>
      <c r="B56" s="1" t="s">
        <v>449</v>
      </c>
    </row>
    <row r="57" spans="1:2" ht="12.75" customHeight="1">
      <c r="A57" s="1" t="s">
        <v>534</v>
      </c>
      <c r="B57" s="1" t="s">
        <v>535</v>
      </c>
    </row>
    <row r="58" spans="1:2" ht="12.75" customHeight="1">
      <c r="A58" s="1" t="s">
        <v>536</v>
      </c>
      <c r="B58" s="1" t="s">
        <v>537</v>
      </c>
    </row>
    <row r="59" spans="1:2" ht="12.75" customHeight="1">
      <c r="A59" s="1" t="s">
        <v>538</v>
      </c>
      <c r="B59" s="1" t="s">
        <v>449</v>
      </c>
    </row>
    <row r="60" spans="1:2" ht="12.75" customHeight="1">
      <c r="A60" s="1" t="s">
        <v>539</v>
      </c>
      <c r="B60" s="1" t="s">
        <v>540</v>
      </c>
    </row>
    <row r="61" spans="1:2" ht="12.75" customHeight="1">
      <c r="A61" s="1" t="s">
        <v>541</v>
      </c>
      <c r="B61" s="1" t="s">
        <v>542</v>
      </c>
    </row>
    <row r="62" spans="1:2" ht="12.75" customHeight="1">
      <c r="A62" s="1" t="s">
        <v>543</v>
      </c>
      <c r="B62" s="1" t="s">
        <v>449</v>
      </c>
    </row>
    <row r="63" spans="1:2" ht="12.75" customHeight="1">
      <c r="A63" s="1" t="s">
        <v>544</v>
      </c>
      <c r="B63" s="1" t="s">
        <v>25</v>
      </c>
    </row>
    <row r="64" spans="1:2" ht="12.75" customHeight="1">
      <c r="A64" s="1" t="s">
        <v>545</v>
      </c>
      <c r="B64" s="1" t="s">
        <v>546</v>
      </c>
    </row>
    <row r="65" spans="1:2" ht="12.75" customHeight="1">
      <c r="A65" s="1" t="s">
        <v>547</v>
      </c>
      <c r="B65" s="1" t="s">
        <v>449</v>
      </c>
    </row>
    <row r="66" spans="1:2" ht="12.75" customHeight="1">
      <c r="A66" s="1" t="s">
        <v>548</v>
      </c>
      <c r="B66" s="1" t="s">
        <v>29</v>
      </c>
    </row>
    <row r="67" spans="1:2" ht="12.75" customHeight="1">
      <c r="A67" s="1" t="s">
        <v>549</v>
      </c>
      <c r="B67" s="1" t="s">
        <v>550</v>
      </c>
    </row>
    <row r="68" spans="1:2" ht="12.75" customHeight="1">
      <c r="A68" s="1" t="s">
        <v>551</v>
      </c>
      <c r="B68" s="1" t="s">
        <v>449</v>
      </c>
    </row>
    <row r="69" spans="1:2" ht="12.75" customHeight="1">
      <c r="A69" s="1" t="s">
        <v>552</v>
      </c>
      <c r="B69" s="1" t="s">
        <v>553</v>
      </c>
    </row>
    <row r="70" spans="1:2" ht="12.75" customHeight="1">
      <c r="A70" s="1" t="s">
        <v>554</v>
      </c>
      <c r="B70" s="1" t="s">
        <v>555</v>
      </c>
    </row>
    <row r="71" spans="1:2" ht="12.75" customHeight="1">
      <c r="A71" s="1" t="s">
        <v>556</v>
      </c>
      <c r="B71" s="1" t="s">
        <v>449</v>
      </c>
    </row>
    <row r="72" spans="1:2" ht="12.75" customHeight="1">
      <c r="A72" s="1" t="s">
        <v>557</v>
      </c>
      <c r="B72" s="1" t="s">
        <v>558</v>
      </c>
    </row>
    <row r="73" spans="1:2" ht="12.75" customHeight="1">
      <c r="A73" s="1" t="s">
        <v>559</v>
      </c>
      <c r="B73" s="1" t="s">
        <v>560</v>
      </c>
    </row>
    <row r="74" spans="1:2" ht="12.75" customHeight="1">
      <c r="A74" s="1" t="s">
        <v>561</v>
      </c>
      <c r="B74" s="1" t="s">
        <v>449</v>
      </c>
    </row>
    <row r="75" spans="1:2" ht="12.75" customHeight="1">
      <c r="A75" s="1" t="s">
        <v>562</v>
      </c>
      <c r="B75" s="1" t="s">
        <v>563</v>
      </c>
    </row>
    <row r="76" spans="1:2" ht="12.75" customHeight="1">
      <c r="A76" s="1" t="s">
        <v>564</v>
      </c>
      <c r="B76" s="1" t="s">
        <v>456</v>
      </c>
    </row>
    <row r="77" spans="1:2" ht="12.75" customHeight="1">
      <c r="A77" s="1" t="s">
        <v>565</v>
      </c>
      <c r="B77" s="1" t="s">
        <v>449</v>
      </c>
    </row>
    <row r="78" spans="1:2" ht="12.75" customHeight="1">
      <c r="A78" s="1" t="s">
        <v>566</v>
      </c>
      <c r="B78" s="1" t="s">
        <v>456</v>
      </c>
    </row>
    <row r="79" spans="1:2" ht="12.75" customHeight="1">
      <c r="A79" s="1" t="s">
        <v>567</v>
      </c>
      <c r="B79" s="1" t="s">
        <v>456</v>
      </c>
    </row>
    <row r="80" spans="1:2" ht="12.75" customHeight="1">
      <c r="A80" s="1" t="s">
        <v>568</v>
      </c>
      <c r="B80" s="1" t="s">
        <v>569</v>
      </c>
    </row>
    <row r="81" spans="1:2" ht="12.75" customHeight="1">
      <c r="A81" s="1" t="s">
        <v>570</v>
      </c>
      <c r="B81" s="1" t="s">
        <v>456</v>
      </c>
    </row>
    <row r="82" spans="1:2" ht="12.75" customHeight="1">
      <c r="A82" s="1" t="s">
        <v>571</v>
      </c>
      <c r="B82" s="1" t="s">
        <v>463</v>
      </c>
    </row>
    <row r="83" spans="1:2" ht="12.75" customHeight="1">
      <c r="A83" s="1" t="s">
        <v>572</v>
      </c>
      <c r="B83" s="1" t="s">
        <v>456</v>
      </c>
    </row>
    <row r="84" spans="1:2" ht="12.75" customHeight="1">
      <c r="A84" s="1" t="s">
        <v>573</v>
      </c>
      <c r="B84" s="1" t="s">
        <v>449</v>
      </c>
    </row>
    <row r="85" spans="1:2" ht="12.75" customHeight="1">
      <c r="A85" s="1" t="s">
        <v>574</v>
      </c>
      <c r="B85" s="1" t="s">
        <v>456</v>
      </c>
    </row>
    <row r="86" spans="1:2" ht="12.75" customHeight="1">
      <c r="A86" s="1" t="s">
        <v>575</v>
      </c>
      <c r="B86" s="1" t="s">
        <v>456</v>
      </c>
    </row>
    <row r="87" spans="1:2" ht="12.75" customHeight="1">
      <c r="A87" s="1" t="s">
        <v>576</v>
      </c>
      <c r="B87" s="1" t="s">
        <v>577</v>
      </c>
    </row>
    <row r="88" spans="1:2" ht="12.75" customHeight="1">
      <c r="A88" s="1" t="s">
        <v>578</v>
      </c>
      <c r="B88" s="1" t="s">
        <v>456</v>
      </c>
    </row>
    <row r="89" spans="1:2" ht="12.75" customHeight="1">
      <c r="A89" s="1" t="s">
        <v>579</v>
      </c>
      <c r="B89" s="1" t="s">
        <v>463</v>
      </c>
    </row>
    <row r="90" spans="1:2" ht="12.75" customHeight="1">
      <c r="A90" s="1" t="s">
        <v>580</v>
      </c>
      <c r="B90" s="1" t="s">
        <v>456</v>
      </c>
    </row>
    <row r="91" spans="1:2" ht="12.75" customHeight="1">
      <c r="A91" s="1" t="s">
        <v>581</v>
      </c>
      <c r="B91" s="1" t="s">
        <v>449</v>
      </c>
    </row>
    <row r="92" spans="1:2" ht="12.75" customHeight="1">
      <c r="A92" s="1" t="s">
        <v>582</v>
      </c>
      <c r="B92" s="1" t="s">
        <v>456</v>
      </c>
    </row>
    <row r="93" spans="1:2" ht="12.75" customHeight="1">
      <c r="A93" s="1" t="s">
        <v>583</v>
      </c>
      <c r="B93" s="1" t="s">
        <v>456</v>
      </c>
    </row>
    <row r="94" spans="1:2" ht="12.75" customHeight="1">
      <c r="A94" s="1" t="s">
        <v>584</v>
      </c>
      <c r="B94" s="1" t="s">
        <v>585</v>
      </c>
    </row>
    <row r="95" spans="1:2" ht="12.75" customHeight="1">
      <c r="A95" s="1" t="s">
        <v>586</v>
      </c>
      <c r="B95" s="1" t="s">
        <v>456</v>
      </c>
    </row>
    <row r="96" spans="1:2" ht="12.75" customHeight="1">
      <c r="A96" s="1" t="s">
        <v>587</v>
      </c>
      <c r="B96" s="1" t="s">
        <v>463</v>
      </c>
    </row>
    <row r="97" spans="1:2" ht="12.75" customHeight="1">
      <c r="A97" s="1" t="s">
        <v>588</v>
      </c>
      <c r="B97" s="1" t="s">
        <v>456</v>
      </c>
    </row>
    <row r="98" spans="1:2" ht="12.75" customHeight="1">
      <c r="A98" s="1" t="s">
        <v>589</v>
      </c>
      <c r="B98" s="1" t="s">
        <v>449</v>
      </c>
    </row>
    <row r="99" spans="1:2" ht="12.75" customHeight="1">
      <c r="A99" s="1" t="s">
        <v>590</v>
      </c>
      <c r="B99" s="1" t="s">
        <v>456</v>
      </c>
    </row>
    <row r="100" spans="1:2" ht="12.75" customHeight="1">
      <c r="A100" s="1" t="s">
        <v>591</v>
      </c>
      <c r="B100" s="1" t="s">
        <v>456</v>
      </c>
    </row>
    <row r="101" spans="1:2" ht="12.75" customHeight="1">
      <c r="A101" s="1" t="s">
        <v>592</v>
      </c>
      <c r="B101" s="1" t="s">
        <v>593</v>
      </c>
    </row>
    <row r="102" spans="1:2" ht="12.75" customHeight="1">
      <c r="A102" s="1" t="s">
        <v>594</v>
      </c>
      <c r="B102" s="1" t="s">
        <v>456</v>
      </c>
    </row>
    <row r="103" spans="1:2" ht="12.75" customHeight="1">
      <c r="A103" s="1" t="s">
        <v>595</v>
      </c>
      <c r="B103" s="1" t="s">
        <v>463</v>
      </c>
    </row>
    <row r="104" spans="1:2" ht="12.75" customHeight="1">
      <c r="A104" s="1" t="s">
        <v>596</v>
      </c>
      <c r="B104" s="1" t="s">
        <v>456</v>
      </c>
    </row>
    <row r="105" spans="1:2" ht="12.75" customHeight="1">
      <c r="A105" s="1" t="s">
        <v>597</v>
      </c>
      <c r="B105" s="1" t="s">
        <v>449</v>
      </c>
    </row>
    <row r="106" spans="1:2" ht="12.75" customHeight="1">
      <c r="A106" s="1" t="s">
        <v>598</v>
      </c>
      <c r="B106" s="1" t="s">
        <v>456</v>
      </c>
    </row>
    <row r="107" spans="1:2" ht="12.75" customHeight="1">
      <c r="A107" s="1" t="s">
        <v>599</v>
      </c>
      <c r="B107" s="1" t="s">
        <v>456</v>
      </c>
    </row>
    <row r="108" spans="1:2" ht="12.75" customHeight="1">
      <c r="A108" s="1" t="s">
        <v>600</v>
      </c>
      <c r="B108" s="1" t="s">
        <v>601</v>
      </c>
    </row>
    <row r="109" spans="1:2" ht="12.75" customHeight="1">
      <c r="A109" s="1" t="s">
        <v>602</v>
      </c>
      <c r="B109" s="1" t="s">
        <v>456</v>
      </c>
    </row>
    <row r="110" spans="1:2" ht="12.75" customHeight="1">
      <c r="A110" s="1" t="s">
        <v>603</v>
      </c>
      <c r="B110" s="1" t="s">
        <v>463</v>
      </c>
    </row>
    <row r="111" spans="1:2" ht="12.75" customHeight="1">
      <c r="A111" s="1" t="s">
        <v>604</v>
      </c>
      <c r="B111" s="1" t="s">
        <v>605</v>
      </c>
    </row>
    <row r="112" spans="1:2" ht="12.75" customHeight="1">
      <c r="A112" s="1" t="s">
        <v>606</v>
      </c>
      <c r="B112" s="1" t="s">
        <v>449</v>
      </c>
    </row>
    <row r="113" spans="1:2" ht="12.75" customHeight="1">
      <c r="A113" s="1" t="s">
        <v>607</v>
      </c>
      <c r="B113" s="1" t="s">
        <v>608</v>
      </c>
    </row>
    <row r="114" spans="1:2" ht="12.75" customHeight="1">
      <c r="A114" s="1" t="s">
        <v>609</v>
      </c>
      <c r="B114" s="1" t="s">
        <v>610</v>
      </c>
    </row>
    <row r="115" spans="1:2" ht="12.75" customHeight="1">
      <c r="A115" s="1" t="s">
        <v>611</v>
      </c>
      <c r="B115" s="1" t="s">
        <v>449</v>
      </c>
    </row>
    <row r="116" spans="1:2" ht="12.75" customHeight="1">
      <c r="A116" s="1" t="s">
        <v>612</v>
      </c>
      <c r="B116" s="1" t="s">
        <v>613</v>
      </c>
    </row>
    <row r="117" spans="1:2" ht="12.75" customHeight="1">
      <c r="A117" s="1" t="s">
        <v>614</v>
      </c>
      <c r="B117" s="1" t="s">
        <v>615</v>
      </c>
    </row>
    <row r="118" spans="1:2" ht="12.75" customHeight="1">
      <c r="A118" s="1" t="s">
        <v>616</v>
      </c>
      <c r="B118" s="1" t="s">
        <v>449</v>
      </c>
    </row>
    <row r="119" spans="1:2" ht="12.75" customHeight="1">
      <c r="A119" s="1" t="s">
        <v>617</v>
      </c>
      <c r="B119" s="1" t="s">
        <v>463</v>
      </c>
    </row>
    <row r="120" spans="1:2" ht="12.75" customHeight="1">
      <c r="A120" s="1" t="s">
        <v>618</v>
      </c>
      <c r="B120" s="1" t="s">
        <v>619</v>
      </c>
    </row>
    <row r="121" spans="1:2" ht="12.75" customHeight="1">
      <c r="A121" s="1" t="s">
        <v>620</v>
      </c>
      <c r="B121" s="1" t="s">
        <v>449</v>
      </c>
    </row>
    <row r="122" spans="1:2" ht="12.75" customHeight="1">
      <c r="A122" s="1" t="s">
        <v>621</v>
      </c>
      <c r="B122" s="1" t="s">
        <v>463</v>
      </c>
    </row>
    <row r="123" spans="1:2" ht="12.75" customHeight="1">
      <c r="A123" s="1" t="s">
        <v>622</v>
      </c>
      <c r="B123" s="1" t="s">
        <v>456</v>
      </c>
    </row>
    <row r="124" spans="1:2" ht="12.75" customHeight="1">
      <c r="A124" s="1" t="s">
        <v>623</v>
      </c>
      <c r="B124" s="1" t="s">
        <v>449</v>
      </c>
    </row>
    <row r="125" spans="1:2" ht="12.75" customHeight="1">
      <c r="A125" s="1" t="s">
        <v>624</v>
      </c>
      <c r="B125" s="1" t="s">
        <v>456</v>
      </c>
    </row>
    <row r="126" spans="1:2" ht="12.75" customHeight="1">
      <c r="A126" s="1" t="s">
        <v>625</v>
      </c>
      <c r="B126" s="1" t="s">
        <v>456</v>
      </c>
    </row>
    <row r="127" spans="1:2" ht="12.75" customHeight="1">
      <c r="A127" s="1" t="s">
        <v>626</v>
      </c>
      <c r="B127" s="1" t="s">
        <v>627</v>
      </c>
    </row>
    <row r="128" spans="1:2" ht="12.75" customHeight="1">
      <c r="A128" s="1" t="s">
        <v>628</v>
      </c>
      <c r="B128" s="1" t="s">
        <v>456</v>
      </c>
    </row>
    <row r="129" spans="1:2" ht="12.75" customHeight="1">
      <c r="A129" s="1" t="s">
        <v>629</v>
      </c>
      <c r="B129" s="1" t="s">
        <v>463</v>
      </c>
    </row>
    <row r="130" spans="1:2" ht="12.75" customHeight="1">
      <c r="A130" s="1" t="s">
        <v>630</v>
      </c>
      <c r="B130" s="1" t="s">
        <v>631</v>
      </c>
    </row>
    <row r="131" spans="1:2" ht="12.75" customHeight="1">
      <c r="A131" s="1" t="s">
        <v>632</v>
      </c>
      <c r="B131" s="1" t="s">
        <v>456</v>
      </c>
    </row>
    <row r="132" spans="1:2" ht="12.75" customHeight="1">
      <c r="A132" s="1" t="s">
        <v>633</v>
      </c>
      <c r="B132" s="1" t="s">
        <v>634</v>
      </c>
    </row>
    <row r="133" spans="1:2" ht="12.75" customHeight="1">
      <c r="A133" s="1" t="s">
        <v>635</v>
      </c>
      <c r="B133" s="1" t="s">
        <v>636</v>
      </c>
    </row>
    <row r="134" spans="1:2" ht="12.75" customHeight="1">
      <c r="A134" s="1" t="s">
        <v>637</v>
      </c>
      <c r="B134" s="1" t="s">
        <v>456</v>
      </c>
    </row>
    <row r="135" spans="1:2" ht="12.75" customHeight="1">
      <c r="A135" s="1" t="s">
        <v>638</v>
      </c>
      <c r="B135" s="1" t="s">
        <v>639</v>
      </c>
    </row>
    <row r="136" spans="1:2" ht="12.75" customHeight="1">
      <c r="A136" s="1" t="s">
        <v>640</v>
      </c>
      <c r="B136" s="1" t="s">
        <v>456</v>
      </c>
    </row>
    <row r="137" spans="1:2" ht="12.75" customHeight="1">
      <c r="A137" s="1" t="s">
        <v>641</v>
      </c>
      <c r="B137" s="1" t="s">
        <v>456</v>
      </c>
    </row>
    <row r="138" spans="1:2" ht="12.75" customHeight="1">
      <c r="A138" s="1" t="s">
        <v>642</v>
      </c>
      <c r="B138" s="1" t="s">
        <v>456</v>
      </c>
    </row>
    <row r="139" spans="1:2" ht="12.75" customHeight="1">
      <c r="A139" s="1" t="s">
        <v>643</v>
      </c>
      <c r="B139" s="1" t="s">
        <v>456</v>
      </c>
    </row>
    <row r="140" spans="1:2" ht="12.75" customHeight="1">
      <c r="A140" s="1" t="s">
        <v>644</v>
      </c>
      <c r="B140" s="1" t="s">
        <v>645</v>
      </c>
    </row>
    <row r="141" spans="1:2" ht="12.75" customHeight="1">
      <c r="A141" s="1" t="s">
        <v>646</v>
      </c>
      <c r="B141" s="1" t="s">
        <v>456</v>
      </c>
    </row>
    <row r="142" spans="1:2" ht="12.75" customHeight="1">
      <c r="A142" s="1" t="s">
        <v>647</v>
      </c>
      <c r="B142" s="1" t="s">
        <v>463</v>
      </c>
    </row>
    <row r="143" spans="1:2" ht="12.75" customHeight="1">
      <c r="A143" s="1" t="s">
        <v>648</v>
      </c>
      <c r="B143" s="1" t="s">
        <v>649</v>
      </c>
    </row>
    <row r="144" spans="1:2" ht="12.75" customHeight="1">
      <c r="A144" s="1" t="s">
        <v>650</v>
      </c>
      <c r="B144" s="1" t="s">
        <v>456</v>
      </c>
    </row>
    <row r="145" spans="1:2" ht="12.75" customHeight="1">
      <c r="A145" s="1" t="s">
        <v>651</v>
      </c>
      <c r="B145" s="1" t="s">
        <v>463</v>
      </c>
    </row>
    <row r="146" spans="1:2" ht="12.75" customHeight="1">
      <c r="A146" s="1" t="s">
        <v>652</v>
      </c>
      <c r="B146" s="1" t="s">
        <v>653</v>
      </c>
    </row>
    <row r="147" spans="1:2" ht="12.75" customHeight="1">
      <c r="A147" s="1" t="s">
        <v>654</v>
      </c>
      <c r="B147" s="1" t="s">
        <v>456</v>
      </c>
    </row>
    <row r="148" spans="1:2" ht="12.75" customHeight="1">
      <c r="A148" s="1" t="s">
        <v>655</v>
      </c>
      <c r="B148" s="1" t="s">
        <v>463</v>
      </c>
    </row>
    <row r="149" spans="1:2" ht="12.75" customHeight="1">
      <c r="A149" s="1" t="s">
        <v>656</v>
      </c>
      <c r="B149" s="1" t="s">
        <v>456</v>
      </c>
    </row>
    <row r="150" spans="1:2" ht="12.75" customHeight="1">
      <c r="A150" s="1" t="s">
        <v>657</v>
      </c>
      <c r="B150" s="1" t="s">
        <v>456</v>
      </c>
    </row>
    <row r="151" spans="1:2" ht="12.75" customHeight="1">
      <c r="A151" s="1" t="s">
        <v>658</v>
      </c>
      <c r="B151" s="1" t="s">
        <v>449</v>
      </c>
    </row>
    <row r="152" spans="1:2" ht="12.75" customHeight="1">
      <c r="A152" s="1" t="s">
        <v>659</v>
      </c>
      <c r="B152" s="1" t="s">
        <v>456</v>
      </c>
    </row>
    <row r="153" spans="1:2" ht="12.75" customHeight="1">
      <c r="A153" s="1" t="s">
        <v>660</v>
      </c>
      <c r="B153" s="1" t="s">
        <v>661</v>
      </c>
    </row>
    <row r="154" spans="1:2" ht="12.75" customHeight="1">
      <c r="A154" s="1" t="s">
        <v>662</v>
      </c>
      <c r="B154" s="1" t="s">
        <v>456</v>
      </c>
    </row>
    <row r="155" spans="1:2" ht="12.75" customHeight="1">
      <c r="A155" s="1" t="s">
        <v>663</v>
      </c>
      <c r="B155" s="1" t="s">
        <v>463</v>
      </c>
    </row>
    <row r="156" spans="1:2" ht="12.75" customHeight="1">
      <c r="A156" s="1" t="s">
        <v>664</v>
      </c>
      <c r="B156" s="1" t="s">
        <v>665</v>
      </c>
    </row>
    <row r="157" spans="1:2" ht="12.75" customHeight="1">
      <c r="A157" s="1" t="s">
        <v>666</v>
      </c>
      <c r="B157" s="1" t="s">
        <v>456</v>
      </c>
    </row>
    <row r="158" spans="1:2" ht="12.75" customHeight="1">
      <c r="A158" s="1" t="s">
        <v>667</v>
      </c>
      <c r="B158" s="1" t="s">
        <v>463</v>
      </c>
    </row>
    <row r="159" spans="1:2" ht="12.75" customHeight="1">
      <c r="A159" s="1" t="s">
        <v>668</v>
      </c>
      <c r="B159" s="1" t="s">
        <v>669</v>
      </c>
    </row>
    <row r="160" spans="1:2" ht="12.75" customHeight="1">
      <c r="A160" s="1" t="s">
        <v>670</v>
      </c>
      <c r="B160" s="1" t="s">
        <v>456</v>
      </c>
    </row>
    <row r="161" spans="1:2" ht="12.75" customHeight="1">
      <c r="A161" s="1" t="s">
        <v>671</v>
      </c>
      <c r="B161" s="1" t="s">
        <v>463</v>
      </c>
    </row>
    <row r="162" spans="1:2" ht="12.75" customHeight="1">
      <c r="A162" s="1" t="s">
        <v>672</v>
      </c>
      <c r="B162" s="1" t="s">
        <v>673</v>
      </c>
    </row>
    <row r="163" spans="1:2" ht="12.75" customHeight="1">
      <c r="A163" s="1" t="s">
        <v>674</v>
      </c>
      <c r="B163" s="1" t="s">
        <v>456</v>
      </c>
    </row>
    <row r="164" spans="1:2" ht="12.75" customHeight="1">
      <c r="A164" s="1" t="s">
        <v>675</v>
      </c>
      <c r="B164" s="1" t="s">
        <v>463</v>
      </c>
    </row>
    <row r="165" spans="1:2" ht="12.75" customHeight="1">
      <c r="A165" s="1" t="s">
        <v>676</v>
      </c>
      <c r="B165" s="1" t="s">
        <v>677</v>
      </c>
    </row>
    <row r="166" spans="1:2" ht="12.75" customHeight="1">
      <c r="A166" s="1" t="s">
        <v>678</v>
      </c>
      <c r="B166" s="1" t="s">
        <v>456</v>
      </c>
    </row>
    <row r="167" spans="1:2" ht="12.75" customHeight="1">
      <c r="A167" s="1" t="s">
        <v>679</v>
      </c>
      <c r="B167" s="1" t="s">
        <v>463</v>
      </c>
    </row>
    <row r="168" spans="1:2" ht="12.75" customHeight="1">
      <c r="A168" s="1" t="s">
        <v>680</v>
      </c>
      <c r="B168" s="1" t="s">
        <v>681</v>
      </c>
    </row>
    <row r="169" spans="1:2" ht="12.75" customHeight="1">
      <c r="A169" s="1" t="s">
        <v>682</v>
      </c>
      <c r="B169" s="1" t="s">
        <v>456</v>
      </c>
    </row>
    <row r="170" spans="1:2" ht="12.75" customHeight="1">
      <c r="A170" s="1" t="s">
        <v>683</v>
      </c>
      <c r="B170" s="1" t="s">
        <v>463</v>
      </c>
    </row>
    <row r="171" spans="1:2" ht="12.75" customHeight="1">
      <c r="A171" s="1" t="s">
        <v>684</v>
      </c>
      <c r="B171" s="1" t="s">
        <v>685</v>
      </c>
    </row>
    <row r="172" spans="1:2" ht="12.75" customHeight="1">
      <c r="A172" s="1" t="s">
        <v>686</v>
      </c>
      <c r="B172" s="1" t="s">
        <v>456</v>
      </c>
    </row>
    <row r="173" spans="1:2" ht="12.75" customHeight="1">
      <c r="A173" s="1" t="s">
        <v>687</v>
      </c>
      <c r="B173" s="1" t="s">
        <v>463</v>
      </c>
    </row>
    <row r="174" spans="1:2" ht="12.75" customHeight="1">
      <c r="A174" s="1" t="s">
        <v>688</v>
      </c>
      <c r="B174" s="1" t="s">
        <v>689</v>
      </c>
    </row>
    <row r="175" spans="1:2" ht="12.75" customHeight="1">
      <c r="A175" s="1" t="s">
        <v>690</v>
      </c>
      <c r="B175" s="1" t="s">
        <v>456</v>
      </c>
    </row>
    <row r="176" spans="1:2" ht="12.75" customHeight="1">
      <c r="A176" s="1" t="s">
        <v>691</v>
      </c>
      <c r="B176" s="1" t="s">
        <v>463</v>
      </c>
    </row>
    <row r="177" spans="1:2" ht="12.75" customHeight="1">
      <c r="A177" s="1" t="s">
        <v>692</v>
      </c>
      <c r="B177" s="1" t="s">
        <v>693</v>
      </c>
    </row>
    <row r="178" spans="1:2" ht="12.75" customHeight="1">
      <c r="A178" s="1" t="s">
        <v>694</v>
      </c>
      <c r="B178" s="1" t="s">
        <v>456</v>
      </c>
    </row>
    <row r="179" spans="1:2" ht="12.75" customHeight="1">
      <c r="A179" s="1" t="s">
        <v>695</v>
      </c>
      <c r="B179" s="1" t="s">
        <v>463</v>
      </c>
    </row>
    <row r="180" spans="1:2" ht="12.75" customHeight="1">
      <c r="A180" s="1" t="s">
        <v>696</v>
      </c>
      <c r="B180" s="1" t="s">
        <v>697</v>
      </c>
    </row>
    <row r="181" spans="1:2" ht="12.75" customHeight="1">
      <c r="A181" s="1" t="s">
        <v>698</v>
      </c>
      <c r="B181" s="1" t="s">
        <v>456</v>
      </c>
    </row>
    <row r="182" spans="1:2" ht="12.75" customHeight="1">
      <c r="A182" s="1" t="s">
        <v>699</v>
      </c>
      <c r="B182" s="1" t="s">
        <v>463</v>
      </c>
    </row>
    <row r="183" spans="1:2" ht="12.75" customHeight="1">
      <c r="A183" s="1" t="s">
        <v>700</v>
      </c>
      <c r="B183" s="1" t="s">
        <v>701</v>
      </c>
    </row>
    <row r="184" spans="1:2" ht="12.75" customHeight="1">
      <c r="A184" s="1" t="s">
        <v>702</v>
      </c>
      <c r="B184" s="1" t="s">
        <v>703</v>
      </c>
    </row>
    <row r="185" ht="12.75" customHeight="1">
      <c r="A185" s="1" t="s">
        <v>704</v>
      </c>
    </row>
    <row r="186" ht="12.75" customHeight="1">
      <c r="A186" s="1" t="s">
        <v>705</v>
      </c>
    </row>
    <row r="187" spans="1:2" ht="12.75" customHeight="1">
      <c r="A187" s="1" t="s">
        <v>706</v>
      </c>
      <c r="B187" s="1" t="s">
        <v>707</v>
      </c>
    </row>
    <row r="188" spans="1:2" ht="12.75" customHeight="1">
      <c r="A188" s="1" t="s">
        <v>708</v>
      </c>
      <c r="B188" s="1" t="s">
        <v>709</v>
      </c>
    </row>
    <row r="189" spans="1:2" ht="12.75" customHeight="1">
      <c r="A189" s="1" t="s">
        <v>710</v>
      </c>
      <c r="B189" s="1" t="s">
        <v>449</v>
      </c>
    </row>
  </sheetData>
  <sheetProtection selectLockedCells="1" selectUnlockedCells="1"/>
  <autoFilter ref="A1:A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asterWorksheet"/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23"/>
    </row>
  </sheetData>
  <sheetProtection selectLockedCells="1" selectUnlockedCells="1"/>
  <autoFilter ref="A1:A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etaDataSheet"/>
  <dimension ref="A1:R125"/>
  <sheetViews>
    <sheetView workbookViewId="0" topLeftCell="A1">
      <selection activeCell="A1" sqref="A1"/>
    </sheetView>
  </sheetViews>
  <sheetFormatPr defaultColWidth="9.140625" defaultRowHeight="12.75" customHeight="1"/>
  <sheetData>
    <row r="1" spans="1:8" ht="12.75" customHeight="1">
      <c r="A1" s="24" t="s">
        <v>711</v>
      </c>
      <c r="B1" s="24">
        <v>125</v>
      </c>
      <c r="C1" s="24" t="s">
        <v>712</v>
      </c>
      <c r="D1" s="24">
        <v>76</v>
      </c>
      <c r="E1" s="24" t="s">
        <v>713</v>
      </c>
      <c r="F1" s="24">
        <v>0</v>
      </c>
      <c r="G1" s="24" t="s">
        <v>714</v>
      </c>
      <c r="H1" s="24">
        <v>22</v>
      </c>
    </row>
    <row r="2" spans="1:18" ht="12.75" customHeight="1">
      <c r="A2" s="24" t="s">
        <v>715</v>
      </c>
      <c r="B2" s="24" t="s">
        <v>716</v>
      </c>
      <c r="C2" s="24" t="s">
        <v>717</v>
      </c>
      <c r="D2" s="24" t="s">
        <v>718</v>
      </c>
      <c r="E2" s="24" t="s">
        <v>719</v>
      </c>
      <c r="F2" s="24" t="s">
        <v>720</v>
      </c>
      <c r="G2" s="24" t="s">
        <v>721</v>
      </c>
      <c r="H2" s="24" t="s">
        <v>722</v>
      </c>
      <c r="I2" s="24" t="s">
        <v>723</v>
      </c>
      <c r="J2" s="24" t="s">
        <v>724</v>
      </c>
      <c r="K2" s="24" t="s">
        <v>725</v>
      </c>
      <c r="L2" s="24" t="s">
        <v>726</v>
      </c>
      <c r="M2" s="24" t="s">
        <v>727</v>
      </c>
      <c r="N2" s="24" t="s">
        <v>728</v>
      </c>
      <c r="O2" s="24" t="s">
        <v>729</v>
      </c>
      <c r="P2" s="24" t="s">
        <v>730</v>
      </c>
      <c r="Q2" s="24" t="s">
        <v>731</v>
      </c>
      <c r="R2" s="24" t="s">
        <v>732</v>
      </c>
    </row>
    <row r="3" spans="1:18" ht="12.75" customHeight="1">
      <c r="A3" s="24">
        <v>0</v>
      </c>
      <c r="B3" s="24" t="s">
        <v>733</v>
      </c>
      <c r="C3" s="24" t="s">
        <v>25</v>
      </c>
      <c r="D3" s="24"/>
      <c r="E3" s="24" t="s">
        <v>734</v>
      </c>
      <c r="F3" s="24">
        <v>6</v>
      </c>
      <c r="G3" s="24">
        <v>664</v>
      </c>
      <c r="H3" s="24">
        <v>15</v>
      </c>
      <c r="I3" s="24">
        <v>15</v>
      </c>
      <c r="J3" s="24" t="s">
        <v>463</v>
      </c>
      <c r="K3" s="24">
        <v>-1</v>
      </c>
      <c r="L3" s="24" t="s">
        <v>734</v>
      </c>
      <c r="M3" s="24"/>
      <c r="N3" s="24"/>
      <c r="O3" s="24" t="s">
        <v>25</v>
      </c>
      <c r="P3" s="24" t="s">
        <v>735</v>
      </c>
      <c r="Q3" s="24" t="s">
        <v>734</v>
      </c>
      <c r="R3" s="24" t="s">
        <v>734</v>
      </c>
    </row>
    <row r="4" spans="1:18" ht="12.75" customHeight="1">
      <c r="A4" s="24">
        <v>0</v>
      </c>
      <c r="B4" s="24" t="s">
        <v>733</v>
      </c>
      <c r="C4" s="24" t="s">
        <v>25</v>
      </c>
      <c r="D4" s="24"/>
      <c r="E4" s="24" t="s">
        <v>734</v>
      </c>
      <c r="F4" s="24">
        <v>6</v>
      </c>
      <c r="G4" s="24">
        <v>664</v>
      </c>
      <c r="H4" s="24">
        <v>15</v>
      </c>
      <c r="I4" s="24">
        <v>15</v>
      </c>
      <c r="J4" s="24" t="s">
        <v>736</v>
      </c>
      <c r="K4" s="24">
        <v>0</v>
      </c>
      <c r="L4" s="24" t="s">
        <v>735</v>
      </c>
      <c r="M4" s="24" t="s">
        <v>737</v>
      </c>
      <c r="N4" s="24" t="s">
        <v>738</v>
      </c>
      <c r="O4" s="24" t="s">
        <v>25</v>
      </c>
      <c r="P4" s="24" t="s">
        <v>735</v>
      </c>
      <c r="Q4" s="24" t="s">
        <v>735</v>
      </c>
      <c r="R4" s="24" t="s">
        <v>734</v>
      </c>
    </row>
    <row r="5" spans="1:18" ht="12.75" customHeight="1">
      <c r="A5" s="24">
        <v>0</v>
      </c>
      <c r="B5" s="24" t="s">
        <v>733</v>
      </c>
      <c r="C5" s="24" t="s">
        <v>25</v>
      </c>
      <c r="D5" s="24"/>
      <c r="E5" s="24" t="s">
        <v>734</v>
      </c>
      <c r="F5" s="24">
        <v>6</v>
      </c>
      <c r="G5" s="24">
        <v>664</v>
      </c>
      <c r="H5" s="24">
        <v>15</v>
      </c>
      <c r="I5" s="24">
        <v>15</v>
      </c>
      <c r="J5" s="24" t="s">
        <v>739</v>
      </c>
      <c r="K5" s="24">
        <v>1</v>
      </c>
      <c r="L5" s="24" t="s">
        <v>735</v>
      </c>
      <c r="M5" s="24" t="s">
        <v>740</v>
      </c>
      <c r="N5" s="24" t="s">
        <v>741</v>
      </c>
      <c r="O5" s="24" t="s">
        <v>25</v>
      </c>
      <c r="P5" s="24" t="s">
        <v>735</v>
      </c>
      <c r="Q5" s="24" t="s">
        <v>735</v>
      </c>
      <c r="R5" s="24" t="s">
        <v>734</v>
      </c>
    </row>
    <row r="6" spans="1:18" ht="12.75" customHeight="1">
      <c r="A6" s="24">
        <v>0</v>
      </c>
      <c r="B6" s="24" t="s">
        <v>733</v>
      </c>
      <c r="C6" s="24" t="s">
        <v>25</v>
      </c>
      <c r="D6" s="24"/>
      <c r="E6" s="24" t="s">
        <v>734</v>
      </c>
      <c r="F6" s="24">
        <v>6</v>
      </c>
      <c r="G6" s="24">
        <v>664</v>
      </c>
      <c r="H6" s="24">
        <v>15</v>
      </c>
      <c r="I6" s="24">
        <v>15</v>
      </c>
      <c r="J6" s="24" t="s">
        <v>742</v>
      </c>
      <c r="K6" s="24">
        <v>2</v>
      </c>
      <c r="L6" s="24" t="s">
        <v>735</v>
      </c>
      <c r="M6" s="24" t="s">
        <v>743</v>
      </c>
      <c r="N6" s="24" t="s">
        <v>743</v>
      </c>
      <c r="O6" s="24" t="s">
        <v>25</v>
      </c>
      <c r="P6" s="24" t="s">
        <v>735</v>
      </c>
      <c r="Q6" s="24" t="s">
        <v>734</v>
      </c>
      <c r="R6" s="24" t="s">
        <v>734</v>
      </c>
    </row>
    <row r="7" spans="1:18" ht="12.75" customHeight="1">
      <c r="A7" s="24">
        <v>0</v>
      </c>
      <c r="B7" s="24" t="s">
        <v>733</v>
      </c>
      <c r="C7" s="24" t="s">
        <v>29</v>
      </c>
      <c r="D7" s="24"/>
      <c r="E7" s="24" t="s">
        <v>734</v>
      </c>
      <c r="F7" s="24">
        <v>6</v>
      </c>
      <c r="G7" s="24">
        <v>664</v>
      </c>
      <c r="H7" s="24">
        <v>21</v>
      </c>
      <c r="I7" s="24">
        <v>21</v>
      </c>
      <c r="J7" s="24" t="s">
        <v>463</v>
      </c>
      <c r="K7" s="24">
        <v>-1</v>
      </c>
      <c r="L7" s="24" t="s">
        <v>734</v>
      </c>
      <c r="M7" s="24"/>
      <c r="N7" s="24"/>
      <c r="O7" s="24" t="s">
        <v>29</v>
      </c>
      <c r="P7" s="24" t="s">
        <v>735</v>
      </c>
      <c r="Q7" s="24" t="s">
        <v>734</v>
      </c>
      <c r="R7" s="24" t="s">
        <v>734</v>
      </c>
    </row>
    <row r="8" spans="1:18" ht="12.75" customHeight="1">
      <c r="A8" s="24">
        <v>0</v>
      </c>
      <c r="B8" s="24" t="s">
        <v>733</v>
      </c>
      <c r="C8" s="24" t="s">
        <v>29</v>
      </c>
      <c r="D8" s="24"/>
      <c r="E8" s="24" t="s">
        <v>734</v>
      </c>
      <c r="F8" s="24">
        <v>6</v>
      </c>
      <c r="G8" s="24">
        <v>664</v>
      </c>
      <c r="H8" s="24">
        <v>21</v>
      </c>
      <c r="I8" s="24">
        <v>21</v>
      </c>
      <c r="J8" s="24" t="s">
        <v>744</v>
      </c>
      <c r="K8" s="24">
        <v>3</v>
      </c>
      <c r="L8" s="24" t="s">
        <v>735</v>
      </c>
      <c r="M8" s="24" t="s">
        <v>745</v>
      </c>
      <c r="N8" s="24" t="s">
        <v>746</v>
      </c>
      <c r="O8" s="24" t="s">
        <v>29</v>
      </c>
      <c r="P8" s="24" t="s">
        <v>735</v>
      </c>
      <c r="Q8" s="24" t="s">
        <v>735</v>
      </c>
      <c r="R8" s="24" t="s">
        <v>734</v>
      </c>
    </row>
    <row r="9" spans="1:18" ht="12.75" customHeight="1">
      <c r="A9" s="24">
        <v>0</v>
      </c>
      <c r="B9" s="24" t="s">
        <v>733</v>
      </c>
      <c r="C9" s="24" t="s">
        <v>29</v>
      </c>
      <c r="D9" s="24"/>
      <c r="E9" s="24" t="s">
        <v>734</v>
      </c>
      <c r="F9" s="24">
        <v>6</v>
      </c>
      <c r="G9" s="24">
        <v>664</v>
      </c>
      <c r="H9" s="24">
        <v>21</v>
      </c>
      <c r="I9" s="24">
        <v>21</v>
      </c>
      <c r="J9" s="24" t="s">
        <v>739</v>
      </c>
      <c r="K9" s="24">
        <v>4</v>
      </c>
      <c r="L9" s="24" t="s">
        <v>735</v>
      </c>
      <c r="M9" s="24" t="s">
        <v>740</v>
      </c>
      <c r="N9" s="24" t="s">
        <v>747</v>
      </c>
      <c r="O9" s="24" t="s">
        <v>29</v>
      </c>
      <c r="P9" s="24" t="s">
        <v>735</v>
      </c>
      <c r="Q9" s="24" t="s">
        <v>735</v>
      </c>
      <c r="R9" s="24" t="s">
        <v>734</v>
      </c>
    </row>
    <row r="10" spans="1:18" ht="12.75" customHeight="1">
      <c r="A10" s="24">
        <v>0</v>
      </c>
      <c r="B10" s="24" t="s">
        <v>733</v>
      </c>
      <c r="C10" s="24" t="s">
        <v>29</v>
      </c>
      <c r="D10" s="24"/>
      <c r="E10" s="24" t="s">
        <v>734</v>
      </c>
      <c r="F10" s="24">
        <v>6</v>
      </c>
      <c r="G10" s="24">
        <v>664</v>
      </c>
      <c r="H10" s="24">
        <v>21</v>
      </c>
      <c r="I10" s="24">
        <v>21</v>
      </c>
      <c r="J10" s="24" t="s">
        <v>748</v>
      </c>
      <c r="K10" s="24">
        <v>5</v>
      </c>
      <c r="L10" s="24" t="s">
        <v>735</v>
      </c>
      <c r="M10" s="24" t="s">
        <v>743</v>
      </c>
      <c r="N10" s="24" t="s">
        <v>743</v>
      </c>
      <c r="O10" s="24" t="s">
        <v>29</v>
      </c>
      <c r="P10" s="24" t="s">
        <v>735</v>
      </c>
      <c r="Q10" s="24" t="s">
        <v>734</v>
      </c>
      <c r="R10" s="24" t="s">
        <v>734</v>
      </c>
    </row>
    <row r="11" spans="1:18" ht="12.75" customHeight="1">
      <c r="A11" s="24">
        <v>0</v>
      </c>
      <c r="B11" s="24" t="s">
        <v>733</v>
      </c>
      <c r="C11" s="24" t="s">
        <v>29</v>
      </c>
      <c r="D11" s="24"/>
      <c r="E11" s="24" t="s">
        <v>734</v>
      </c>
      <c r="F11" s="24">
        <v>6</v>
      </c>
      <c r="G11" s="24">
        <v>664</v>
      </c>
      <c r="H11" s="24">
        <v>21</v>
      </c>
      <c r="I11" s="24">
        <v>21</v>
      </c>
      <c r="J11" s="24" t="s">
        <v>749</v>
      </c>
      <c r="K11" s="24">
        <v>6</v>
      </c>
      <c r="L11" s="24" t="s">
        <v>735</v>
      </c>
      <c r="M11" s="24" t="s">
        <v>740</v>
      </c>
      <c r="N11" s="24" t="s">
        <v>750</v>
      </c>
      <c r="O11" s="24" t="s">
        <v>29</v>
      </c>
      <c r="P11" s="24" t="s">
        <v>735</v>
      </c>
      <c r="Q11" s="24" t="s">
        <v>735</v>
      </c>
      <c r="R11" s="24" t="s">
        <v>734</v>
      </c>
    </row>
    <row r="12" spans="1:18" ht="12.75" customHeight="1">
      <c r="A12" s="24">
        <v>0</v>
      </c>
      <c r="B12" s="24" t="s">
        <v>733</v>
      </c>
      <c r="C12" s="24" t="s">
        <v>751</v>
      </c>
      <c r="D12" s="24" t="s">
        <v>752</v>
      </c>
      <c r="E12" s="24" t="s">
        <v>734</v>
      </c>
      <c r="F12" s="24">
        <v>6</v>
      </c>
      <c r="G12" s="24">
        <v>664</v>
      </c>
      <c r="H12" s="24">
        <v>16</v>
      </c>
      <c r="I12" s="24">
        <v>16</v>
      </c>
      <c r="J12" s="24" t="s">
        <v>463</v>
      </c>
      <c r="K12" s="24">
        <v>-1</v>
      </c>
      <c r="L12" s="24" t="s">
        <v>734</v>
      </c>
      <c r="M12" s="24"/>
      <c r="N12" s="24"/>
      <c r="O12" s="24" t="s">
        <v>553</v>
      </c>
      <c r="P12" s="24" t="s">
        <v>735</v>
      </c>
      <c r="Q12" s="24" t="s">
        <v>734</v>
      </c>
      <c r="R12" s="24" t="s">
        <v>734</v>
      </c>
    </row>
    <row r="13" spans="1:18" ht="12.75" customHeight="1">
      <c r="A13" s="24">
        <v>0</v>
      </c>
      <c r="B13" s="24" t="s">
        <v>733</v>
      </c>
      <c r="C13" s="24" t="s">
        <v>751</v>
      </c>
      <c r="D13" s="24" t="s">
        <v>752</v>
      </c>
      <c r="E13" s="24" t="s">
        <v>734</v>
      </c>
      <c r="F13" s="24">
        <v>6</v>
      </c>
      <c r="G13" s="24">
        <v>664</v>
      </c>
      <c r="H13" s="24">
        <v>16</v>
      </c>
      <c r="I13" s="24">
        <v>16</v>
      </c>
      <c r="J13" s="24" t="s">
        <v>736</v>
      </c>
      <c r="K13" s="24">
        <v>7</v>
      </c>
      <c r="L13" s="24" t="s">
        <v>735</v>
      </c>
      <c r="M13" s="24" t="s">
        <v>737</v>
      </c>
      <c r="N13" s="24" t="s">
        <v>753</v>
      </c>
      <c r="O13" s="24" t="s">
        <v>553</v>
      </c>
      <c r="P13" s="24" t="s">
        <v>735</v>
      </c>
      <c r="Q13" s="24" t="s">
        <v>735</v>
      </c>
      <c r="R13" s="24" t="s">
        <v>734</v>
      </c>
    </row>
    <row r="14" spans="1:18" ht="12.75" customHeight="1">
      <c r="A14" s="24">
        <v>0</v>
      </c>
      <c r="B14" s="24" t="s">
        <v>733</v>
      </c>
      <c r="C14" s="24" t="s">
        <v>751</v>
      </c>
      <c r="D14" s="24" t="s">
        <v>752</v>
      </c>
      <c r="E14" s="24" t="s">
        <v>734</v>
      </c>
      <c r="F14" s="24">
        <v>6</v>
      </c>
      <c r="G14" s="24">
        <v>664</v>
      </c>
      <c r="H14" s="24">
        <v>16</v>
      </c>
      <c r="I14" s="24">
        <v>16</v>
      </c>
      <c r="J14" s="24" t="s">
        <v>739</v>
      </c>
      <c r="K14" s="24">
        <v>8</v>
      </c>
      <c r="L14" s="24" t="s">
        <v>735</v>
      </c>
      <c r="M14" s="24" t="s">
        <v>740</v>
      </c>
      <c r="N14" s="24" t="s">
        <v>754</v>
      </c>
      <c r="O14" s="24" t="s">
        <v>553</v>
      </c>
      <c r="P14" s="24" t="s">
        <v>735</v>
      </c>
      <c r="Q14" s="24" t="s">
        <v>735</v>
      </c>
      <c r="R14" s="24" t="s">
        <v>734</v>
      </c>
    </row>
    <row r="15" spans="1:18" ht="12.75" customHeight="1">
      <c r="A15" s="24">
        <v>0</v>
      </c>
      <c r="B15" s="24" t="s">
        <v>733</v>
      </c>
      <c r="C15" s="24" t="s">
        <v>751</v>
      </c>
      <c r="D15" s="24" t="s">
        <v>752</v>
      </c>
      <c r="E15" s="24" t="s">
        <v>734</v>
      </c>
      <c r="F15" s="24">
        <v>6</v>
      </c>
      <c r="G15" s="24">
        <v>664</v>
      </c>
      <c r="H15" s="24">
        <v>16</v>
      </c>
      <c r="I15" s="24">
        <v>16</v>
      </c>
      <c r="J15" s="24" t="s">
        <v>755</v>
      </c>
      <c r="K15" s="24">
        <v>9</v>
      </c>
      <c r="L15" s="24" t="s">
        <v>735</v>
      </c>
      <c r="M15" s="24" t="s">
        <v>743</v>
      </c>
      <c r="N15" s="24" t="s">
        <v>743</v>
      </c>
      <c r="O15" s="24" t="s">
        <v>553</v>
      </c>
      <c r="P15" s="24" t="s">
        <v>735</v>
      </c>
      <c r="Q15" s="24" t="s">
        <v>734</v>
      </c>
      <c r="R15" s="24" t="s">
        <v>734</v>
      </c>
    </row>
    <row r="16" spans="1:18" ht="12.75" customHeight="1">
      <c r="A16" s="24">
        <v>0</v>
      </c>
      <c r="B16" s="24" t="s">
        <v>733</v>
      </c>
      <c r="C16" s="24" t="s">
        <v>756</v>
      </c>
      <c r="D16" s="24" t="s">
        <v>757</v>
      </c>
      <c r="E16" s="24" t="s">
        <v>734</v>
      </c>
      <c r="F16" s="24">
        <v>6</v>
      </c>
      <c r="G16" s="24">
        <v>664</v>
      </c>
      <c r="H16" s="24">
        <v>12</v>
      </c>
      <c r="I16" s="24">
        <v>12</v>
      </c>
      <c r="J16" s="24" t="s">
        <v>463</v>
      </c>
      <c r="K16" s="24">
        <v>-1</v>
      </c>
      <c r="L16" s="24" t="s">
        <v>734</v>
      </c>
      <c r="M16" s="24"/>
      <c r="N16" s="24"/>
      <c r="O16" s="24" t="s">
        <v>530</v>
      </c>
      <c r="P16" s="24" t="s">
        <v>735</v>
      </c>
      <c r="Q16" s="24" t="s">
        <v>734</v>
      </c>
      <c r="R16" s="24" t="s">
        <v>734</v>
      </c>
    </row>
    <row r="17" spans="1:18" ht="12.75" customHeight="1">
      <c r="A17" s="24">
        <v>0</v>
      </c>
      <c r="B17" s="24" t="s">
        <v>733</v>
      </c>
      <c r="C17" s="24" t="s">
        <v>756</v>
      </c>
      <c r="D17" s="24" t="s">
        <v>757</v>
      </c>
      <c r="E17" s="24" t="s">
        <v>734</v>
      </c>
      <c r="F17" s="24">
        <v>6</v>
      </c>
      <c r="G17" s="24">
        <v>664</v>
      </c>
      <c r="H17" s="24">
        <v>12</v>
      </c>
      <c r="I17" s="24">
        <v>12</v>
      </c>
      <c r="J17" s="24" t="s">
        <v>758</v>
      </c>
      <c r="K17" s="24">
        <v>10</v>
      </c>
      <c r="L17" s="24" t="s">
        <v>735</v>
      </c>
      <c r="M17" s="24" t="s">
        <v>737</v>
      </c>
      <c r="N17" s="24" t="s">
        <v>759</v>
      </c>
      <c r="O17" s="24" t="s">
        <v>530</v>
      </c>
      <c r="P17" s="24" t="s">
        <v>735</v>
      </c>
      <c r="Q17" s="24" t="s">
        <v>735</v>
      </c>
      <c r="R17" s="24" t="s">
        <v>734</v>
      </c>
    </row>
    <row r="18" spans="1:18" ht="12.75" customHeight="1">
      <c r="A18" s="24">
        <v>0</v>
      </c>
      <c r="B18" s="24" t="s">
        <v>733</v>
      </c>
      <c r="C18" s="24" t="s">
        <v>756</v>
      </c>
      <c r="D18" s="24" t="s">
        <v>757</v>
      </c>
      <c r="E18" s="24" t="s">
        <v>734</v>
      </c>
      <c r="F18" s="24">
        <v>6</v>
      </c>
      <c r="G18" s="24">
        <v>664</v>
      </c>
      <c r="H18" s="24">
        <v>12</v>
      </c>
      <c r="I18" s="24">
        <v>12</v>
      </c>
      <c r="J18" s="24" t="s">
        <v>739</v>
      </c>
      <c r="K18" s="24">
        <v>11</v>
      </c>
      <c r="L18" s="24" t="s">
        <v>735</v>
      </c>
      <c r="M18" s="24" t="s">
        <v>740</v>
      </c>
      <c r="N18" s="24" t="s">
        <v>760</v>
      </c>
      <c r="O18" s="24" t="s">
        <v>530</v>
      </c>
      <c r="P18" s="24" t="s">
        <v>735</v>
      </c>
      <c r="Q18" s="24" t="s">
        <v>735</v>
      </c>
      <c r="R18" s="24" t="s">
        <v>734</v>
      </c>
    </row>
    <row r="19" spans="1:18" ht="12.75" customHeight="1">
      <c r="A19" s="24">
        <v>0</v>
      </c>
      <c r="B19" s="24" t="s">
        <v>733</v>
      </c>
      <c r="C19" s="24" t="s">
        <v>756</v>
      </c>
      <c r="D19" s="24" t="s">
        <v>757</v>
      </c>
      <c r="E19" s="24" t="s">
        <v>734</v>
      </c>
      <c r="F19" s="24">
        <v>6</v>
      </c>
      <c r="G19" s="24">
        <v>664</v>
      </c>
      <c r="H19" s="24">
        <v>12</v>
      </c>
      <c r="I19" s="24">
        <v>12</v>
      </c>
      <c r="J19" s="24" t="s">
        <v>755</v>
      </c>
      <c r="K19" s="24">
        <v>12</v>
      </c>
      <c r="L19" s="24" t="s">
        <v>735</v>
      </c>
      <c r="M19" s="24" t="s">
        <v>743</v>
      </c>
      <c r="N19" s="24" t="s">
        <v>743</v>
      </c>
      <c r="O19" s="24" t="s">
        <v>530</v>
      </c>
      <c r="P19" s="24" t="s">
        <v>735</v>
      </c>
      <c r="Q19" s="24" t="s">
        <v>734</v>
      </c>
      <c r="R19" s="24" t="s">
        <v>734</v>
      </c>
    </row>
    <row r="20" spans="1:18" ht="12.75" customHeight="1">
      <c r="A20" s="24">
        <v>0</v>
      </c>
      <c r="B20" s="24" t="s">
        <v>733</v>
      </c>
      <c r="C20" s="24" t="s">
        <v>761</v>
      </c>
      <c r="D20" s="24"/>
      <c r="E20" s="24" t="s">
        <v>734</v>
      </c>
      <c r="F20" s="24">
        <v>6</v>
      </c>
      <c r="G20" s="24">
        <v>664</v>
      </c>
      <c r="H20" s="24">
        <v>17</v>
      </c>
      <c r="I20" s="24">
        <v>17</v>
      </c>
      <c r="J20" s="24" t="s">
        <v>463</v>
      </c>
      <c r="K20" s="24">
        <v>-1</v>
      </c>
      <c r="L20" s="24" t="s">
        <v>734</v>
      </c>
      <c r="M20" s="24"/>
      <c r="N20" s="24"/>
      <c r="O20" s="24" t="s">
        <v>535</v>
      </c>
      <c r="P20" s="24" t="s">
        <v>735</v>
      </c>
      <c r="Q20" s="24" t="s">
        <v>734</v>
      </c>
      <c r="R20" s="24" t="s">
        <v>734</v>
      </c>
    </row>
    <row r="21" spans="1:18" ht="12.75" customHeight="1">
      <c r="A21" s="24">
        <v>0</v>
      </c>
      <c r="B21" s="24" t="s">
        <v>733</v>
      </c>
      <c r="C21" s="24" t="s">
        <v>761</v>
      </c>
      <c r="D21" s="24"/>
      <c r="E21" s="24" t="s">
        <v>734</v>
      </c>
      <c r="F21" s="24">
        <v>6</v>
      </c>
      <c r="G21" s="24">
        <v>664</v>
      </c>
      <c r="H21" s="24">
        <v>17</v>
      </c>
      <c r="I21" s="24">
        <v>17</v>
      </c>
      <c r="J21" s="24" t="s">
        <v>762</v>
      </c>
      <c r="K21" s="24">
        <v>13</v>
      </c>
      <c r="L21" s="24" t="s">
        <v>735</v>
      </c>
      <c r="M21" s="24" t="s">
        <v>763</v>
      </c>
      <c r="N21" s="24" t="s">
        <v>764</v>
      </c>
      <c r="O21" s="24" t="s">
        <v>535</v>
      </c>
      <c r="P21" s="24" t="s">
        <v>735</v>
      </c>
      <c r="Q21" s="24" t="s">
        <v>735</v>
      </c>
      <c r="R21" s="24" t="s">
        <v>734</v>
      </c>
    </row>
    <row r="22" spans="1:18" ht="12.75" customHeight="1">
      <c r="A22" s="24">
        <v>0</v>
      </c>
      <c r="B22" s="24" t="s">
        <v>733</v>
      </c>
      <c r="C22" s="24" t="s">
        <v>761</v>
      </c>
      <c r="D22" s="24"/>
      <c r="E22" s="24" t="s">
        <v>734</v>
      </c>
      <c r="F22" s="24">
        <v>6</v>
      </c>
      <c r="G22" s="24">
        <v>664</v>
      </c>
      <c r="H22" s="24">
        <v>17</v>
      </c>
      <c r="I22" s="24">
        <v>17</v>
      </c>
      <c r="J22" s="24" t="s">
        <v>739</v>
      </c>
      <c r="K22" s="24">
        <v>14</v>
      </c>
      <c r="L22" s="24" t="s">
        <v>735</v>
      </c>
      <c r="M22" s="24" t="s">
        <v>740</v>
      </c>
      <c r="N22" s="24" t="s">
        <v>765</v>
      </c>
      <c r="O22" s="24" t="s">
        <v>535</v>
      </c>
      <c r="P22" s="24" t="s">
        <v>735</v>
      </c>
      <c r="Q22" s="24" t="s">
        <v>735</v>
      </c>
      <c r="R22" s="24" t="s">
        <v>734</v>
      </c>
    </row>
    <row r="23" spans="1:18" ht="12.75" customHeight="1">
      <c r="A23" s="24">
        <v>0</v>
      </c>
      <c r="B23" s="24" t="s">
        <v>733</v>
      </c>
      <c r="C23" s="24" t="s">
        <v>766</v>
      </c>
      <c r="D23" s="24"/>
      <c r="E23" s="24" t="s">
        <v>734</v>
      </c>
      <c r="F23" s="24">
        <v>6</v>
      </c>
      <c r="G23" s="24">
        <v>664</v>
      </c>
      <c r="H23" s="24">
        <v>19</v>
      </c>
      <c r="I23" s="24">
        <v>19</v>
      </c>
      <c r="J23" s="24" t="s">
        <v>463</v>
      </c>
      <c r="K23" s="24">
        <v>-1</v>
      </c>
      <c r="L23" s="24" t="s">
        <v>734</v>
      </c>
      <c r="M23" s="24"/>
      <c r="N23" s="24"/>
      <c r="O23" s="24" t="s">
        <v>540</v>
      </c>
      <c r="P23" s="24" t="s">
        <v>735</v>
      </c>
      <c r="Q23" s="24" t="s">
        <v>734</v>
      </c>
      <c r="R23" s="24" t="s">
        <v>734</v>
      </c>
    </row>
    <row r="24" spans="1:18" ht="12.75" customHeight="1">
      <c r="A24" s="24">
        <v>0</v>
      </c>
      <c r="B24" s="24" t="s">
        <v>733</v>
      </c>
      <c r="C24" s="24" t="s">
        <v>766</v>
      </c>
      <c r="D24" s="24"/>
      <c r="E24" s="24" t="s">
        <v>734</v>
      </c>
      <c r="F24" s="24">
        <v>6</v>
      </c>
      <c r="G24" s="24">
        <v>664</v>
      </c>
      <c r="H24" s="24">
        <v>19</v>
      </c>
      <c r="I24" s="24">
        <v>19</v>
      </c>
      <c r="J24" s="24" t="s">
        <v>736</v>
      </c>
      <c r="K24" s="24">
        <v>15</v>
      </c>
      <c r="L24" s="24" t="s">
        <v>735</v>
      </c>
      <c r="M24" s="24" t="s">
        <v>737</v>
      </c>
      <c r="N24" s="24" t="s">
        <v>767</v>
      </c>
      <c r="O24" s="24" t="s">
        <v>540</v>
      </c>
      <c r="P24" s="24" t="s">
        <v>735</v>
      </c>
      <c r="Q24" s="24" t="s">
        <v>735</v>
      </c>
      <c r="R24" s="24" t="s">
        <v>734</v>
      </c>
    </row>
    <row r="25" spans="1:18" ht="12.75" customHeight="1">
      <c r="A25" s="24">
        <v>0</v>
      </c>
      <c r="B25" s="24" t="s">
        <v>733</v>
      </c>
      <c r="C25" s="24" t="s">
        <v>766</v>
      </c>
      <c r="D25" s="24"/>
      <c r="E25" s="24" t="s">
        <v>734</v>
      </c>
      <c r="F25" s="24">
        <v>6</v>
      </c>
      <c r="G25" s="24">
        <v>664</v>
      </c>
      <c r="H25" s="24">
        <v>19</v>
      </c>
      <c r="I25" s="24">
        <v>19</v>
      </c>
      <c r="J25" s="24" t="s">
        <v>739</v>
      </c>
      <c r="K25" s="24">
        <v>16</v>
      </c>
      <c r="L25" s="24" t="s">
        <v>735</v>
      </c>
      <c r="M25" s="24" t="s">
        <v>740</v>
      </c>
      <c r="N25" s="24" t="s">
        <v>768</v>
      </c>
      <c r="O25" s="24" t="s">
        <v>540</v>
      </c>
      <c r="P25" s="24" t="s">
        <v>735</v>
      </c>
      <c r="Q25" s="24" t="s">
        <v>735</v>
      </c>
      <c r="R25" s="24" t="s">
        <v>734</v>
      </c>
    </row>
    <row r="26" spans="1:18" ht="12.75" customHeight="1">
      <c r="A26" s="24">
        <v>0</v>
      </c>
      <c r="B26" s="24" t="s">
        <v>733</v>
      </c>
      <c r="C26" s="24" t="s">
        <v>766</v>
      </c>
      <c r="D26" s="24"/>
      <c r="E26" s="24" t="s">
        <v>734</v>
      </c>
      <c r="F26" s="24">
        <v>6</v>
      </c>
      <c r="G26" s="24">
        <v>664</v>
      </c>
      <c r="H26" s="24">
        <v>19</v>
      </c>
      <c r="I26" s="24">
        <v>19</v>
      </c>
      <c r="J26" s="24" t="s">
        <v>742</v>
      </c>
      <c r="K26" s="24">
        <v>17</v>
      </c>
      <c r="L26" s="24" t="s">
        <v>735</v>
      </c>
      <c r="M26" s="24" t="s">
        <v>743</v>
      </c>
      <c r="N26" s="24" t="s">
        <v>743</v>
      </c>
      <c r="O26" s="24" t="s">
        <v>540</v>
      </c>
      <c r="P26" s="24" t="s">
        <v>735</v>
      </c>
      <c r="Q26" s="24" t="s">
        <v>734</v>
      </c>
      <c r="R26" s="24" t="s">
        <v>734</v>
      </c>
    </row>
    <row r="27" spans="1:18" ht="12.75" customHeight="1">
      <c r="A27" s="24">
        <v>0</v>
      </c>
      <c r="B27" s="24" t="s">
        <v>733</v>
      </c>
      <c r="C27" s="24" t="s">
        <v>766</v>
      </c>
      <c r="D27" s="24"/>
      <c r="E27" s="24" t="s">
        <v>734</v>
      </c>
      <c r="F27" s="24">
        <v>6</v>
      </c>
      <c r="G27" s="24">
        <v>664</v>
      </c>
      <c r="H27" s="24">
        <v>19</v>
      </c>
      <c r="I27" s="24">
        <v>19</v>
      </c>
      <c r="J27" s="24" t="s">
        <v>769</v>
      </c>
      <c r="K27" s="24">
        <v>18</v>
      </c>
      <c r="L27" s="24" t="s">
        <v>735</v>
      </c>
      <c r="M27" s="24" t="s">
        <v>743</v>
      </c>
      <c r="N27" s="24" t="s">
        <v>743</v>
      </c>
      <c r="O27" s="24" t="s">
        <v>540</v>
      </c>
      <c r="P27" s="24" t="s">
        <v>735</v>
      </c>
      <c r="Q27" s="24" t="s">
        <v>734</v>
      </c>
      <c r="R27" s="24" t="s">
        <v>734</v>
      </c>
    </row>
    <row r="28" spans="1:18" ht="12.75" customHeight="1">
      <c r="A28" s="24">
        <v>0</v>
      </c>
      <c r="B28" s="24" t="s">
        <v>733</v>
      </c>
      <c r="C28" s="24" t="s">
        <v>770</v>
      </c>
      <c r="D28" s="24" t="s">
        <v>771</v>
      </c>
      <c r="E28" s="24" t="s">
        <v>734</v>
      </c>
      <c r="F28" s="24">
        <v>6</v>
      </c>
      <c r="G28" s="24">
        <v>664</v>
      </c>
      <c r="H28" s="24">
        <v>18</v>
      </c>
      <c r="I28" s="24">
        <v>18</v>
      </c>
      <c r="J28" s="24" t="s">
        <v>463</v>
      </c>
      <c r="K28" s="24">
        <v>-1</v>
      </c>
      <c r="L28" s="24" t="s">
        <v>734</v>
      </c>
      <c r="M28" s="24"/>
      <c r="N28" s="24"/>
      <c r="O28" s="24" t="s">
        <v>558</v>
      </c>
      <c r="P28" s="24" t="s">
        <v>735</v>
      </c>
      <c r="Q28" s="24" t="s">
        <v>734</v>
      </c>
      <c r="R28" s="24" t="s">
        <v>734</v>
      </c>
    </row>
    <row r="29" spans="1:18" ht="12.75" customHeight="1">
      <c r="A29" s="24">
        <v>0</v>
      </c>
      <c r="B29" s="24" t="s">
        <v>733</v>
      </c>
      <c r="C29" s="24" t="s">
        <v>770</v>
      </c>
      <c r="D29" s="24" t="s">
        <v>771</v>
      </c>
      <c r="E29" s="24" t="s">
        <v>734</v>
      </c>
      <c r="F29" s="24">
        <v>6</v>
      </c>
      <c r="G29" s="24">
        <v>664</v>
      </c>
      <c r="H29" s="24">
        <v>18</v>
      </c>
      <c r="I29" s="24">
        <v>18</v>
      </c>
      <c r="J29" s="24" t="s">
        <v>736</v>
      </c>
      <c r="K29" s="24">
        <v>19</v>
      </c>
      <c r="L29" s="24" t="s">
        <v>735</v>
      </c>
      <c r="M29" s="24" t="s">
        <v>737</v>
      </c>
      <c r="N29" s="24" t="s">
        <v>772</v>
      </c>
      <c r="O29" s="24" t="s">
        <v>558</v>
      </c>
      <c r="P29" s="24" t="s">
        <v>735</v>
      </c>
      <c r="Q29" s="24" t="s">
        <v>735</v>
      </c>
      <c r="R29" s="24" t="s">
        <v>734</v>
      </c>
    </row>
    <row r="30" spans="1:18" ht="12.75" customHeight="1">
      <c r="A30" s="24">
        <v>0</v>
      </c>
      <c r="B30" s="24" t="s">
        <v>733</v>
      </c>
      <c r="C30" s="24" t="s">
        <v>770</v>
      </c>
      <c r="D30" s="24" t="s">
        <v>771</v>
      </c>
      <c r="E30" s="24" t="s">
        <v>734</v>
      </c>
      <c r="F30" s="24">
        <v>6</v>
      </c>
      <c r="G30" s="24">
        <v>664</v>
      </c>
      <c r="H30" s="24">
        <v>18</v>
      </c>
      <c r="I30" s="24">
        <v>18</v>
      </c>
      <c r="J30" s="24" t="s">
        <v>739</v>
      </c>
      <c r="K30" s="24">
        <v>20</v>
      </c>
      <c r="L30" s="24" t="s">
        <v>735</v>
      </c>
      <c r="M30" s="24" t="s">
        <v>740</v>
      </c>
      <c r="N30" s="24" t="s">
        <v>773</v>
      </c>
      <c r="O30" s="24" t="s">
        <v>558</v>
      </c>
      <c r="P30" s="24" t="s">
        <v>735</v>
      </c>
      <c r="Q30" s="24" t="s">
        <v>735</v>
      </c>
      <c r="R30" s="24" t="s">
        <v>734</v>
      </c>
    </row>
    <row r="31" spans="1:18" ht="12.75" customHeight="1">
      <c r="A31" s="24">
        <v>0</v>
      </c>
      <c r="B31" s="24" t="s">
        <v>733</v>
      </c>
      <c r="C31" s="24" t="s">
        <v>770</v>
      </c>
      <c r="D31" s="24" t="s">
        <v>771</v>
      </c>
      <c r="E31" s="24" t="s">
        <v>734</v>
      </c>
      <c r="F31" s="24">
        <v>6</v>
      </c>
      <c r="G31" s="24">
        <v>664</v>
      </c>
      <c r="H31" s="24">
        <v>18</v>
      </c>
      <c r="I31" s="24">
        <v>18</v>
      </c>
      <c r="J31" s="24" t="s">
        <v>755</v>
      </c>
      <c r="K31" s="24">
        <v>21</v>
      </c>
      <c r="L31" s="24" t="s">
        <v>735</v>
      </c>
      <c r="M31" s="24" t="s">
        <v>743</v>
      </c>
      <c r="N31" s="24" t="s">
        <v>743</v>
      </c>
      <c r="O31" s="24" t="s">
        <v>558</v>
      </c>
      <c r="P31" s="24" t="s">
        <v>735</v>
      </c>
      <c r="Q31" s="24" t="s">
        <v>734</v>
      </c>
      <c r="R31" s="24" t="s">
        <v>734</v>
      </c>
    </row>
    <row r="32" spans="1:18" ht="12.75" customHeight="1">
      <c r="A32" s="24">
        <v>0</v>
      </c>
      <c r="B32" s="24" t="s">
        <v>733</v>
      </c>
      <c r="C32" s="24" t="s">
        <v>774</v>
      </c>
      <c r="D32" s="24"/>
      <c r="E32" s="24" t="s">
        <v>734</v>
      </c>
      <c r="F32" s="24">
        <v>6</v>
      </c>
      <c r="G32" s="24">
        <v>664</v>
      </c>
      <c r="H32" s="24">
        <v>13</v>
      </c>
      <c r="I32" s="24">
        <v>13</v>
      </c>
      <c r="J32" s="24" t="s">
        <v>463</v>
      </c>
      <c r="K32" s="24">
        <v>-1</v>
      </c>
      <c r="L32" s="24" t="s">
        <v>734</v>
      </c>
      <c r="M32" s="24"/>
      <c r="N32" s="24"/>
      <c r="O32" s="24" t="s">
        <v>463</v>
      </c>
      <c r="P32" s="24" t="s">
        <v>735</v>
      </c>
      <c r="Q32" s="24" t="s">
        <v>734</v>
      </c>
      <c r="R32" s="24" t="s">
        <v>734</v>
      </c>
    </row>
    <row r="33" spans="1:18" ht="12.75" customHeight="1">
      <c r="A33" s="24">
        <v>0</v>
      </c>
      <c r="B33" s="24" t="s">
        <v>733</v>
      </c>
      <c r="C33" s="24" t="s">
        <v>774</v>
      </c>
      <c r="D33" s="24"/>
      <c r="E33" s="24" t="s">
        <v>734</v>
      </c>
      <c r="F33" s="24">
        <v>6</v>
      </c>
      <c r="G33" s="24">
        <v>664</v>
      </c>
      <c r="H33" s="24">
        <v>13</v>
      </c>
      <c r="I33" s="24">
        <v>13</v>
      </c>
      <c r="J33" s="24" t="s">
        <v>736</v>
      </c>
      <c r="K33" s="24">
        <v>22</v>
      </c>
      <c r="L33" s="24" t="s">
        <v>735</v>
      </c>
      <c r="M33" s="24" t="s">
        <v>737</v>
      </c>
      <c r="N33" s="24" t="s">
        <v>775</v>
      </c>
      <c r="O33" s="24" t="s">
        <v>463</v>
      </c>
      <c r="P33" s="24" t="s">
        <v>735</v>
      </c>
      <c r="Q33" s="24" t="s">
        <v>735</v>
      </c>
      <c r="R33" s="24" t="s">
        <v>734</v>
      </c>
    </row>
    <row r="34" spans="1:18" ht="12.75" customHeight="1">
      <c r="A34" s="24">
        <v>0</v>
      </c>
      <c r="B34" s="24" t="s">
        <v>733</v>
      </c>
      <c r="C34" s="24" t="s">
        <v>774</v>
      </c>
      <c r="D34" s="24"/>
      <c r="E34" s="24" t="s">
        <v>734</v>
      </c>
      <c r="F34" s="24">
        <v>6</v>
      </c>
      <c r="G34" s="24">
        <v>664</v>
      </c>
      <c r="H34" s="24">
        <v>13</v>
      </c>
      <c r="I34" s="24">
        <v>13</v>
      </c>
      <c r="J34" s="24" t="s">
        <v>739</v>
      </c>
      <c r="K34" s="24">
        <v>23</v>
      </c>
      <c r="L34" s="24" t="s">
        <v>735</v>
      </c>
      <c r="M34" s="24" t="s">
        <v>740</v>
      </c>
      <c r="N34" s="24" t="s">
        <v>776</v>
      </c>
      <c r="O34" s="24" t="s">
        <v>463</v>
      </c>
      <c r="P34" s="24" t="s">
        <v>735</v>
      </c>
      <c r="Q34" s="24" t="s">
        <v>735</v>
      </c>
      <c r="R34" s="24" t="s">
        <v>734</v>
      </c>
    </row>
    <row r="35" spans="1:18" ht="12.75" customHeight="1">
      <c r="A35" s="24">
        <v>0</v>
      </c>
      <c r="B35" s="24" t="s">
        <v>733</v>
      </c>
      <c r="C35" s="24" t="s">
        <v>777</v>
      </c>
      <c r="D35" s="24"/>
      <c r="E35" s="24" t="s">
        <v>734</v>
      </c>
      <c r="F35" s="24">
        <v>6</v>
      </c>
      <c r="G35" s="24">
        <v>664</v>
      </c>
      <c r="H35" s="24">
        <v>6</v>
      </c>
      <c r="I35" s="24">
        <v>6</v>
      </c>
      <c r="J35" s="24" t="s">
        <v>463</v>
      </c>
      <c r="K35" s="24">
        <v>-1</v>
      </c>
      <c r="L35" s="24" t="s">
        <v>734</v>
      </c>
      <c r="M35" s="24"/>
      <c r="N35" s="24"/>
      <c r="O35" s="24" t="s">
        <v>613</v>
      </c>
      <c r="P35" s="24" t="s">
        <v>735</v>
      </c>
      <c r="Q35" s="24" t="s">
        <v>734</v>
      </c>
      <c r="R35" s="24" t="s">
        <v>734</v>
      </c>
    </row>
    <row r="36" spans="1:18" ht="12.75" customHeight="1">
      <c r="A36" s="24">
        <v>0</v>
      </c>
      <c r="B36" s="24" t="s">
        <v>733</v>
      </c>
      <c r="C36" s="24" t="s">
        <v>777</v>
      </c>
      <c r="D36" s="24"/>
      <c r="E36" s="24" t="s">
        <v>734</v>
      </c>
      <c r="F36" s="24">
        <v>6</v>
      </c>
      <c r="G36" s="24">
        <v>664</v>
      </c>
      <c r="H36" s="24">
        <v>6</v>
      </c>
      <c r="I36" s="24">
        <v>6</v>
      </c>
      <c r="J36" s="24" t="s">
        <v>744</v>
      </c>
      <c r="K36" s="24">
        <v>24</v>
      </c>
      <c r="L36" s="24" t="s">
        <v>735</v>
      </c>
      <c r="M36" s="24" t="s">
        <v>778</v>
      </c>
      <c r="N36" s="24" t="s">
        <v>779</v>
      </c>
      <c r="O36" s="24" t="s">
        <v>613</v>
      </c>
      <c r="P36" s="24" t="s">
        <v>735</v>
      </c>
      <c r="Q36" s="24" t="s">
        <v>734</v>
      </c>
      <c r="R36" s="24" t="s">
        <v>735</v>
      </c>
    </row>
    <row r="37" spans="1:18" ht="12.75" customHeight="1">
      <c r="A37" s="24">
        <v>0</v>
      </c>
      <c r="B37" s="24" t="s">
        <v>733</v>
      </c>
      <c r="C37" s="24" t="s">
        <v>777</v>
      </c>
      <c r="D37" s="24"/>
      <c r="E37" s="24" t="s">
        <v>734</v>
      </c>
      <c r="F37" s="24">
        <v>6</v>
      </c>
      <c r="G37" s="24">
        <v>664</v>
      </c>
      <c r="H37" s="24">
        <v>6</v>
      </c>
      <c r="I37" s="24">
        <v>6</v>
      </c>
      <c r="J37" s="24" t="s">
        <v>780</v>
      </c>
      <c r="K37" s="24">
        <v>25</v>
      </c>
      <c r="L37" s="24" t="s">
        <v>735</v>
      </c>
      <c r="M37" s="24" t="s">
        <v>781</v>
      </c>
      <c r="N37" s="24" t="s">
        <v>782</v>
      </c>
      <c r="O37" s="24" t="s">
        <v>613</v>
      </c>
      <c r="P37" s="24" t="s">
        <v>735</v>
      </c>
      <c r="Q37" s="24" t="s">
        <v>734</v>
      </c>
      <c r="R37" s="24" t="s">
        <v>735</v>
      </c>
    </row>
    <row r="38" spans="1:18" ht="12.75" customHeight="1">
      <c r="A38" s="24">
        <v>0</v>
      </c>
      <c r="B38" s="24" t="s">
        <v>733</v>
      </c>
      <c r="C38" s="24" t="s">
        <v>777</v>
      </c>
      <c r="D38" s="24"/>
      <c r="E38" s="24" t="s">
        <v>734</v>
      </c>
      <c r="F38" s="24">
        <v>6</v>
      </c>
      <c r="G38" s="24">
        <v>664</v>
      </c>
      <c r="H38" s="24">
        <v>6</v>
      </c>
      <c r="I38" s="24">
        <v>6</v>
      </c>
      <c r="J38" s="24" t="s">
        <v>739</v>
      </c>
      <c r="K38" s="24">
        <v>26</v>
      </c>
      <c r="L38" s="24" t="s">
        <v>735</v>
      </c>
      <c r="M38" s="24" t="s">
        <v>740</v>
      </c>
      <c r="N38" s="24" t="s">
        <v>783</v>
      </c>
      <c r="O38" s="24" t="s">
        <v>613</v>
      </c>
      <c r="P38" s="24" t="s">
        <v>735</v>
      </c>
      <c r="Q38" s="24" t="s">
        <v>735</v>
      </c>
      <c r="R38" s="24" t="s">
        <v>734</v>
      </c>
    </row>
    <row r="39" spans="1:18" ht="12.75" customHeight="1">
      <c r="A39" s="24">
        <v>0</v>
      </c>
      <c r="B39" s="24" t="s">
        <v>733</v>
      </c>
      <c r="C39" s="24" t="s">
        <v>777</v>
      </c>
      <c r="D39" s="24"/>
      <c r="E39" s="24" t="s">
        <v>734</v>
      </c>
      <c r="F39" s="24">
        <v>6</v>
      </c>
      <c r="G39" s="24">
        <v>664</v>
      </c>
      <c r="H39" s="24">
        <v>6</v>
      </c>
      <c r="I39" s="24">
        <v>6</v>
      </c>
      <c r="J39" s="24" t="s">
        <v>748</v>
      </c>
      <c r="K39" s="24">
        <v>27</v>
      </c>
      <c r="L39" s="24" t="s">
        <v>735</v>
      </c>
      <c r="M39" s="24" t="s">
        <v>743</v>
      </c>
      <c r="N39" s="24" t="s">
        <v>743</v>
      </c>
      <c r="O39" s="24" t="s">
        <v>613</v>
      </c>
      <c r="P39" s="24" t="s">
        <v>735</v>
      </c>
      <c r="Q39" s="24" t="s">
        <v>734</v>
      </c>
      <c r="R39" s="24" t="s">
        <v>734</v>
      </c>
    </row>
    <row r="40" spans="1:18" ht="12.75" customHeight="1">
      <c r="A40" s="24">
        <v>0</v>
      </c>
      <c r="B40" s="24" t="s">
        <v>733</v>
      </c>
      <c r="C40" s="24" t="s">
        <v>784</v>
      </c>
      <c r="D40" s="24" t="s">
        <v>3</v>
      </c>
      <c r="E40" s="24" t="s">
        <v>734</v>
      </c>
      <c r="F40" s="24">
        <v>6</v>
      </c>
      <c r="G40" s="24">
        <v>664</v>
      </c>
      <c r="H40" s="24">
        <v>2</v>
      </c>
      <c r="I40" s="24">
        <v>2</v>
      </c>
      <c r="J40" s="24" t="s">
        <v>463</v>
      </c>
      <c r="K40" s="24">
        <v>-1</v>
      </c>
      <c r="L40" s="24" t="s">
        <v>734</v>
      </c>
      <c r="M40" s="24"/>
      <c r="N40" s="24"/>
      <c r="O40" s="24" t="s">
        <v>608</v>
      </c>
      <c r="P40" s="24" t="s">
        <v>735</v>
      </c>
      <c r="Q40" s="24" t="s">
        <v>734</v>
      </c>
      <c r="R40" s="24" t="s">
        <v>734</v>
      </c>
    </row>
    <row r="41" spans="1:18" ht="12.75" customHeight="1">
      <c r="A41" s="24">
        <v>0</v>
      </c>
      <c r="B41" s="24" t="s">
        <v>733</v>
      </c>
      <c r="C41" s="24" t="s">
        <v>784</v>
      </c>
      <c r="D41" s="24" t="s">
        <v>3</v>
      </c>
      <c r="E41" s="24" t="s">
        <v>734</v>
      </c>
      <c r="F41" s="24">
        <v>6</v>
      </c>
      <c r="G41" s="24">
        <v>664</v>
      </c>
      <c r="H41" s="24">
        <v>2</v>
      </c>
      <c r="I41" s="24">
        <v>2</v>
      </c>
      <c r="J41" s="24" t="s">
        <v>744</v>
      </c>
      <c r="K41" s="24">
        <v>28</v>
      </c>
      <c r="L41" s="24" t="s">
        <v>735</v>
      </c>
      <c r="M41" s="24" t="s">
        <v>785</v>
      </c>
      <c r="N41" s="24" t="s">
        <v>786</v>
      </c>
      <c r="O41" s="24" t="s">
        <v>608</v>
      </c>
      <c r="P41" s="24" t="s">
        <v>735</v>
      </c>
      <c r="Q41" s="24" t="s">
        <v>735</v>
      </c>
      <c r="R41" s="24" t="s">
        <v>734</v>
      </c>
    </row>
    <row r="42" spans="1:18" ht="12.75" customHeight="1">
      <c r="A42" s="24">
        <v>0</v>
      </c>
      <c r="B42" s="24" t="s">
        <v>733</v>
      </c>
      <c r="C42" s="24" t="s">
        <v>784</v>
      </c>
      <c r="D42" s="24" t="s">
        <v>3</v>
      </c>
      <c r="E42" s="24" t="s">
        <v>734</v>
      </c>
      <c r="F42" s="24">
        <v>6</v>
      </c>
      <c r="G42" s="24">
        <v>664</v>
      </c>
      <c r="H42" s="24">
        <v>2</v>
      </c>
      <c r="I42" s="24">
        <v>2</v>
      </c>
      <c r="J42" s="24" t="s">
        <v>780</v>
      </c>
      <c r="K42" s="24">
        <v>29</v>
      </c>
      <c r="L42" s="24" t="s">
        <v>735</v>
      </c>
      <c r="M42" s="24" t="s">
        <v>740</v>
      </c>
      <c r="N42" s="24" t="s">
        <v>787</v>
      </c>
      <c r="O42" s="24" t="s">
        <v>608</v>
      </c>
      <c r="P42" s="24" t="s">
        <v>735</v>
      </c>
      <c r="Q42" s="24" t="s">
        <v>735</v>
      </c>
      <c r="R42" s="24" t="s">
        <v>734</v>
      </c>
    </row>
    <row r="43" spans="1:18" ht="12.75" customHeight="1">
      <c r="A43" s="24">
        <v>0</v>
      </c>
      <c r="B43" s="24" t="s">
        <v>733</v>
      </c>
      <c r="C43" s="24" t="s">
        <v>784</v>
      </c>
      <c r="D43" s="24" t="s">
        <v>3</v>
      </c>
      <c r="E43" s="24" t="s">
        <v>734</v>
      </c>
      <c r="F43" s="24">
        <v>6</v>
      </c>
      <c r="G43" s="24">
        <v>664</v>
      </c>
      <c r="H43" s="24">
        <v>2</v>
      </c>
      <c r="I43" s="24">
        <v>2</v>
      </c>
      <c r="J43" s="24" t="s">
        <v>739</v>
      </c>
      <c r="K43" s="24">
        <v>30</v>
      </c>
      <c r="L43" s="24" t="s">
        <v>735</v>
      </c>
      <c r="M43" s="24" t="s">
        <v>740</v>
      </c>
      <c r="N43" s="24" t="s">
        <v>788</v>
      </c>
      <c r="O43" s="24" t="s">
        <v>608</v>
      </c>
      <c r="P43" s="24" t="s">
        <v>735</v>
      </c>
      <c r="Q43" s="24" t="s">
        <v>735</v>
      </c>
      <c r="R43" s="24" t="s">
        <v>734</v>
      </c>
    </row>
    <row r="44" spans="1:18" ht="12.75" customHeight="1">
      <c r="A44" s="24">
        <v>0</v>
      </c>
      <c r="B44" s="24" t="s">
        <v>733</v>
      </c>
      <c r="C44" s="24" t="s">
        <v>784</v>
      </c>
      <c r="D44" s="24" t="s">
        <v>3</v>
      </c>
      <c r="E44" s="24" t="s">
        <v>734</v>
      </c>
      <c r="F44" s="24">
        <v>6</v>
      </c>
      <c r="G44" s="24">
        <v>664</v>
      </c>
      <c r="H44" s="24">
        <v>2</v>
      </c>
      <c r="I44" s="24">
        <v>2</v>
      </c>
      <c r="J44" s="24" t="s">
        <v>749</v>
      </c>
      <c r="K44" s="24">
        <v>31</v>
      </c>
      <c r="L44" s="24" t="s">
        <v>735</v>
      </c>
      <c r="M44" s="24" t="s">
        <v>785</v>
      </c>
      <c r="N44" s="24" t="s">
        <v>789</v>
      </c>
      <c r="O44" s="24" t="s">
        <v>608</v>
      </c>
      <c r="P44" s="24" t="s">
        <v>735</v>
      </c>
      <c r="Q44" s="24" t="s">
        <v>735</v>
      </c>
      <c r="R44" s="24" t="s">
        <v>734</v>
      </c>
    </row>
    <row r="45" spans="1:18" ht="12.75" customHeight="1">
      <c r="A45" s="24">
        <v>0</v>
      </c>
      <c r="B45" s="24" t="s">
        <v>733</v>
      </c>
      <c r="C45" s="24" t="s">
        <v>790</v>
      </c>
      <c r="D45" s="24" t="s">
        <v>791</v>
      </c>
      <c r="E45" s="24" t="s">
        <v>734</v>
      </c>
      <c r="F45" s="24">
        <v>6</v>
      </c>
      <c r="G45" s="24">
        <v>664</v>
      </c>
      <c r="H45" s="24">
        <v>20</v>
      </c>
      <c r="I45" s="24">
        <v>20</v>
      </c>
      <c r="J45" s="24" t="s">
        <v>463</v>
      </c>
      <c r="K45" s="24">
        <v>-1</v>
      </c>
      <c r="L45" s="24" t="s">
        <v>734</v>
      </c>
      <c r="M45" s="24"/>
      <c r="N45" s="24"/>
      <c r="O45" s="24" t="s">
        <v>563</v>
      </c>
      <c r="P45" s="24" t="s">
        <v>735</v>
      </c>
      <c r="Q45" s="24" t="s">
        <v>734</v>
      </c>
      <c r="R45" s="24" t="s">
        <v>734</v>
      </c>
    </row>
    <row r="46" spans="1:18" ht="12.75" customHeight="1">
      <c r="A46" s="24">
        <v>0</v>
      </c>
      <c r="B46" s="24" t="s">
        <v>733</v>
      </c>
      <c r="C46" s="24" t="s">
        <v>790</v>
      </c>
      <c r="D46" s="24" t="s">
        <v>791</v>
      </c>
      <c r="E46" s="24" t="s">
        <v>734</v>
      </c>
      <c r="F46" s="24">
        <v>6</v>
      </c>
      <c r="G46" s="24">
        <v>664</v>
      </c>
      <c r="H46" s="24">
        <v>20</v>
      </c>
      <c r="I46" s="24">
        <v>20</v>
      </c>
      <c r="J46" s="24" t="s">
        <v>736</v>
      </c>
      <c r="K46" s="24">
        <v>32</v>
      </c>
      <c r="L46" s="24" t="s">
        <v>735</v>
      </c>
      <c r="M46" s="24" t="s">
        <v>737</v>
      </c>
      <c r="N46" s="24" t="s">
        <v>792</v>
      </c>
      <c r="O46" s="24" t="s">
        <v>563</v>
      </c>
      <c r="P46" s="24" t="s">
        <v>735</v>
      </c>
      <c r="Q46" s="24" t="s">
        <v>735</v>
      </c>
      <c r="R46" s="24" t="s">
        <v>734</v>
      </c>
    </row>
    <row r="47" spans="1:18" ht="12.75" customHeight="1">
      <c r="A47" s="24">
        <v>0</v>
      </c>
      <c r="B47" s="24" t="s">
        <v>733</v>
      </c>
      <c r="C47" s="24" t="s">
        <v>790</v>
      </c>
      <c r="D47" s="24" t="s">
        <v>791</v>
      </c>
      <c r="E47" s="24" t="s">
        <v>734</v>
      </c>
      <c r="F47" s="24">
        <v>6</v>
      </c>
      <c r="G47" s="24">
        <v>664</v>
      </c>
      <c r="H47" s="24">
        <v>20</v>
      </c>
      <c r="I47" s="24">
        <v>20</v>
      </c>
      <c r="J47" s="24" t="s">
        <v>739</v>
      </c>
      <c r="K47" s="24">
        <v>33</v>
      </c>
      <c r="L47" s="24" t="s">
        <v>735</v>
      </c>
      <c r="M47" s="24" t="s">
        <v>740</v>
      </c>
      <c r="N47" s="24" t="s">
        <v>793</v>
      </c>
      <c r="O47" s="24" t="s">
        <v>563</v>
      </c>
      <c r="P47" s="24" t="s">
        <v>735</v>
      </c>
      <c r="Q47" s="24" t="s">
        <v>735</v>
      </c>
      <c r="R47" s="24" t="s">
        <v>734</v>
      </c>
    </row>
    <row r="48" spans="1:18" ht="12.75" customHeight="1">
      <c r="A48" s="24">
        <v>0</v>
      </c>
      <c r="B48" s="24" t="s">
        <v>733</v>
      </c>
      <c r="C48" s="24" t="s">
        <v>790</v>
      </c>
      <c r="D48" s="24" t="s">
        <v>791</v>
      </c>
      <c r="E48" s="24" t="s">
        <v>734</v>
      </c>
      <c r="F48" s="24">
        <v>6</v>
      </c>
      <c r="G48" s="24">
        <v>664</v>
      </c>
      <c r="H48" s="24">
        <v>20</v>
      </c>
      <c r="I48" s="24">
        <v>20</v>
      </c>
      <c r="J48" s="24" t="s">
        <v>755</v>
      </c>
      <c r="K48" s="24">
        <v>34</v>
      </c>
      <c r="L48" s="24" t="s">
        <v>735</v>
      </c>
      <c r="M48" s="24" t="s">
        <v>743</v>
      </c>
      <c r="N48" s="24" t="s">
        <v>743</v>
      </c>
      <c r="O48" s="24" t="s">
        <v>563</v>
      </c>
      <c r="P48" s="24" t="s">
        <v>735</v>
      </c>
      <c r="Q48" s="24" t="s">
        <v>734</v>
      </c>
      <c r="R48" s="24" t="s">
        <v>734</v>
      </c>
    </row>
    <row r="49" spans="1:18" ht="12.75" customHeight="1">
      <c r="A49" s="24">
        <v>0</v>
      </c>
      <c r="B49" s="24" t="s">
        <v>794</v>
      </c>
      <c r="C49" s="24" t="s">
        <v>794</v>
      </c>
      <c r="D49" s="24"/>
      <c r="E49" s="24" t="s">
        <v>735</v>
      </c>
      <c r="F49" s="24">
        <v>0</v>
      </c>
      <c r="G49" s="24">
        <v>18</v>
      </c>
      <c r="H49" s="24">
        <v>0</v>
      </c>
      <c r="I49" s="24">
        <v>0</v>
      </c>
      <c r="J49" s="24" t="s">
        <v>463</v>
      </c>
      <c r="K49" s="24">
        <v>-1</v>
      </c>
      <c r="L49" s="24" t="s">
        <v>734</v>
      </c>
      <c r="M49" s="24"/>
      <c r="N49" s="24"/>
      <c r="O49" s="24" t="s">
        <v>463</v>
      </c>
      <c r="P49" s="24" t="s">
        <v>734</v>
      </c>
      <c r="Q49" s="24" t="s">
        <v>734</v>
      </c>
      <c r="R49" s="24" t="s">
        <v>734</v>
      </c>
    </row>
    <row r="50" spans="1:18" ht="12.75" customHeight="1">
      <c r="A50" s="24">
        <v>0</v>
      </c>
      <c r="B50" s="24" t="s">
        <v>733</v>
      </c>
      <c r="C50" s="24" t="s">
        <v>795</v>
      </c>
      <c r="D50" s="24"/>
      <c r="E50" s="24" t="s">
        <v>734</v>
      </c>
      <c r="F50" s="24">
        <v>6</v>
      </c>
      <c r="G50" s="24">
        <v>664</v>
      </c>
      <c r="H50" s="24">
        <v>14</v>
      </c>
      <c r="I50" s="24">
        <v>14</v>
      </c>
      <c r="J50" s="24" t="s">
        <v>463</v>
      </c>
      <c r="K50" s="24">
        <v>-1</v>
      </c>
      <c r="L50" s="24" t="s">
        <v>734</v>
      </c>
      <c r="M50" s="24"/>
      <c r="N50" s="24"/>
      <c r="O50" s="24" t="s">
        <v>463</v>
      </c>
      <c r="P50" s="24" t="s">
        <v>735</v>
      </c>
      <c r="Q50" s="24" t="s">
        <v>734</v>
      </c>
      <c r="R50" s="24" t="s">
        <v>734</v>
      </c>
    </row>
    <row r="51" spans="1:18" ht="12.75" customHeight="1">
      <c r="A51" s="24">
        <v>0</v>
      </c>
      <c r="B51" s="24" t="s">
        <v>733</v>
      </c>
      <c r="C51" s="24" t="s">
        <v>795</v>
      </c>
      <c r="D51" s="24"/>
      <c r="E51" s="24" t="s">
        <v>734</v>
      </c>
      <c r="F51" s="24">
        <v>6</v>
      </c>
      <c r="G51" s="24">
        <v>664</v>
      </c>
      <c r="H51" s="24">
        <v>14</v>
      </c>
      <c r="I51" s="24">
        <v>14</v>
      </c>
      <c r="J51" s="24" t="s">
        <v>736</v>
      </c>
      <c r="K51" s="24">
        <v>35</v>
      </c>
      <c r="L51" s="24" t="s">
        <v>735</v>
      </c>
      <c r="M51" s="24" t="s">
        <v>737</v>
      </c>
      <c r="N51" s="24" t="s">
        <v>796</v>
      </c>
      <c r="O51" s="24" t="s">
        <v>463</v>
      </c>
      <c r="P51" s="24" t="s">
        <v>735</v>
      </c>
      <c r="Q51" s="24" t="s">
        <v>735</v>
      </c>
      <c r="R51" s="24" t="s">
        <v>734</v>
      </c>
    </row>
    <row r="52" spans="1:18" ht="12.75" customHeight="1">
      <c r="A52" s="24">
        <v>0</v>
      </c>
      <c r="B52" s="24" t="s">
        <v>733</v>
      </c>
      <c r="C52" s="24" t="s">
        <v>795</v>
      </c>
      <c r="D52" s="24"/>
      <c r="E52" s="24" t="s">
        <v>734</v>
      </c>
      <c r="F52" s="24">
        <v>6</v>
      </c>
      <c r="G52" s="24">
        <v>664</v>
      </c>
      <c r="H52" s="24">
        <v>14</v>
      </c>
      <c r="I52" s="24">
        <v>14</v>
      </c>
      <c r="J52" s="24" t="s">
        <v>739</v>
      </c>
      <c r="K52" s="24">
        <v>36</v>
      </c>
      <c r="L52" s="24" t="s">
        <v>735</v>
      </c>
      <c r="M52" s="24" t="s">
        <v>740</v>
      </c>
      <c r="N52" s="24" t="s">
        <v>797</v>
      </c>
      <c r="O52" s="24" t="s">
        <v>463</v>
      </c>
      <c r="P52" s="24" t="s">
        <v>735</v>
      </c>
      <c r="Q52" s="24" t="s">
        <v>735</v>
      </c>
      <c r="R52" s="24" t="s">
        <v>734</v>
      </c>
    </row>
    <row r="53" spans="1:18" ht="12.75" customHeight="1">
      <c r="A53" s="24">
        <v>0</v>
      </c>
      <c r="B53" s="24" t="s">
        <v>733</v>
      </c>
      <c r="C53" s="24" t="s">
        <v>24</v>
      </c>
      <c r="D53" s="24"/>
      <c r="E53" s="24" t="s">
        <v>734</v>
      </c>
      <c r="F53" s="24">
        <v>6</v>
      </c>
      <c r="G53" s="24">
        <v>664</v>
      </c>
      <c r="H53" s="24">
        <v>11</v>
      </c>
      <c r="I53" s="24">
        <v>11</v>
      </c>
      <c r="J53" s="24" t="s">
        <v>463</v>
      </c>
      <c r="K53" s="24">
        <v>-1</v>
      </c>
      <c r="L53" s="24" t="s">
        <v>734</v>
      </c>
      <c r="M53" s="24"/>
      <c r="N53" s="24"/>
      <c r="O53" s="24" t="s">
        <v>24</v>
      </c>
      <c r="P53" s="24" t="s">
        <v>735</v>
      </c>
      <c r="Q53" s="24" t="s">
        <v>734</v>
      </c>
      <c r="R53" s="24" t="s">
        <v>734</v>
      </c>
    </row>
    <row r="54" spans="1:18" ht="12.75" customHeight="1">
      <c r="A54" s="24">
        <v>0</v>
      </c>
      <c r="B54" s="24" t="s">
        <v>733</v>
      </c>
      <c r="C54" s="24" t="s">
        <v>24</v>
      </c>
      <c r="D54" s="24"/>
      <c r="E54" s="24" t="s">
        <v>734</v>
      </c>
      <c r="F54" s="24">
        <v>6</v>
      </c>
      <c r="G54" s="24">
        <v>664</v>
      </c>
      <c r="H54" s="24">
        <v>11</v>
      </c>
      <c r="I54" s="24">
        <v>11</v>
      </c>
      <c r="J54" s="24" t="s">
        <v>758</v>
      </c>
      <c r="K54" s="24">
        <v>37</v>
      </c>
      <c r="L54" s="24" t="s">
        <v>735</v>
      </c>
      <c r="M54" s="24" t="s">
        <v>737</v>
      </c>
      <c r="N54" s="24" t="s">
        <v>798</v>
      </c>
      <c r="O54" s="24" t="s">
        <v>24</v>
      </c>
      <c r="P54" s="24" t="s">
        <v>735</v>
      </c>
      <c r="Q54" s="24" t="s">
        <v>735</v>
      </c>
      <c r="R54" s="24" t="s">
        <v>734</v>
      </c>
    </row>
    <row r="55" spans="1:18" ht="12.75" customHeight="1">
      <c r="A55" s="24">
        <v>0</v>
      </c>
      <c r="B55" s="24" t="s">
        <v>733</v>
      </c>
      <c r="C55" s="24" t="s">
        <v>24</v>
      </c>
      <c r="D55" s="24"/>
      <c r="E55" s="24" t="s">
        <v>734</v>
      </c>
      <c r="F55" s="24">
        <v>6</v>
      </c>
      <c r="G55" s="24">
        <v>664</v>
      </c>
      <c r="H55" s="24">
        <v>11</v>
      </c>
      <c r="I55" s="24">
        <v>11</v>
      </c>
      <c r="J55" s="24" t="s">
        <v>739</v>
      </c>
      <c r="K55" s="24">
        <v>38</v>
      </c>
      <c r="L55" s="24" t="s">
        <v>735</v>
      </c>
      <c r="M55" s="24" t="s">
        <v>740</v>
      </c>
      <c r="N55" s="24" t="s">
        <v>799</v>
      </c>
      <c r="O55" s="24" t="s">
        <v>24</v>
      </c>
      <c r="P55" s="24" t="s">
        <v>735</v>
      </c>
      <c r="Q55" s="24" t="s">
        <v>735</v>
      </c>
      <c r="R55" s="24" t="s">
        <v>734</v>
      </c>
    </row>
    <row r="56" spans="1:18" ht="12.75" customHeight="1">
      <c r="A56" s="24">
        <v>0</v>
      </c>
      <c r="B56" s="24" t="s">
        <v>733</v>
      </c>
      <c r="C56" s="24" t="s">
        <v>800</v>
      </c>
      <c r="D56" s="24"/>
      <c r="E56" s="24" t="s">
        <v>734</v>
      </c>
      <c r="F56" s="24">
        <v>6</v>
      </c>
      <c r="G56" s="24">
        <v>664</v>
      </c>
      <c r="H56" s="24">
        <v>0</v>
      </c>
      <c r="I56" s="24">
        <v>0</v>
      </c>
      <c r="J56" s="24" t="s">
        <v>463</v>
      </c>
      <c r="K56" s="24">
        <v>-1</v>
      </c>
      <c r="L56" s="24" t="s">
        <v>734</v>
      </c>
      <c r="M56" s="24"/>
      <c r="N56" s="24"/>
      <c r="O56" s="24" t="s">
        <v>476</v>
      </c>
      <c r="P56" s="24" t="s">
        <v>735</v>
      </c>
      <c r="Q56" s="24" t="s">
        <v>734</v>
      </c>
      <c r="R56" s="24" t="s">
        <v>734</v>
      </c>
    </row>
    <row r="57" spans="1:18" ht="12.75" customHeight="1">
      <c r="A57" s="24">
        <v>0</v>
      </c>
      <c r="B57" s="24" t="s">
        <v>733</v>
      </c>
      <c r="C57" s="24" t="s">
        <v>800</v>
      </c>
      <c r="D57" s="24"/>
      <c r="E57" s="24" t="s">
        <v>734</v>
      </c>
      <c r="F57" s="24">
        <v>6</v>
      </c>
      <c r="G57" s="24">
        <v>664</v>
      </c>
      <c r="H57" s="24">
        <v>0</v>
      </c>
      <c r="I57" s="24">
        <v>0</v>
      </c>
      <c r="J57" s="24" t="s">
        <v>744</v>
      </c>
      <c r="K57" s="24">
        <v>39</v>
      </c>
      <c r="L57" s="24" t="s">
        <v>735</v>
      </c>
      <c r="M57" s="24" t="s">
        <v>801</v>
      </c>
      <c r="N57" s="24" t="s">
        <v>802</v>
      </c>
      <c r="O57" s="24" t="s">
        <v>476</v>
      </c>
      <c r="P57" s="24" t="s">
        <v>735</v>
      </c>
      <c r="Q57" s="24" t="s">
        <v>735</v>
      </c>
      <c r="R57" s="24" t="s">
        <v>734</v>
      </c>
    </row>
    <row r="58" spans="1:18" ht="12.75" customHeight="1">
      <c r="A58" s="24">
        <v>0</v>
      </c>
      <c r="B58" s="24" t="s">
        <v>733</v>
      </c>
      <c r="C58" s="24" t="s">
        <v>800</v>
      </c>
      <c r="D58" s="24"/>
      <c r="E58" s="24" t="s">
        <v>734</v>
      </c>
      <c r="F58" s="24">
        <v>6</v>
      </c>
      <c r="G58" s="24">
        <v>664</v>
      </c>
      <c r="H58" s="24">
        <v>0</v>
      </c>
      <c r="I58" s="24">
        <v>0</v>
      </c>
      <c r="J58" s="24" t="s">
        <v>739</v>
      </c>
      <c r="K58" s="24">
        <v>40</v>
      </c>
      <c r="L58" s="24" t="s">
        <v>735</v>
      </c>
      <c r="M58" s="24" t="s">
        <v>740</v>
      </c>
      <c r="N58" s="24" t="s">
        <v>803</v>
      </c>
      <c r="O58" s="24" t="s">
        <v>476</v>
      </c>
      <c r="P58" s="24" t="s">
        <v>735</v>
      </c>
      <c r="Q58" s="24" t="s">
        <v>735</v>
      </c>
      <c r="R58" s="24" t="s">
        <v>734</v>
      </c>
    </row>
    <row r="59" spans="1:18" ht="12.75" customHeight="1">
      <c r="A59" s="24">
        <v>0</v>
      </c>
      <c r="B59" s="24" t="s">
        <v>733</v>
      </c>
      <c r="C59" s="24" t="s">
        <v>800</v>
      </c>
      <c r="D59" s="24"/>
      <c r="E59" s="24" t="s">
        <v>734</v>
      </c>
      <c r="F59" s="24">
        <v>6</v>
      </c>
      <c r="G59" s="24">
        <v>664</v>
      </c>
      <c r="H59" s="24">
        <v>0</v>
      </c>
      <c r="I59" s="24">
        <v>0</v>
      </c>
      <c r="J59" s="24" t="s">
        <v>748</v>
      </c>
      <c r="K59" s="24">
        <v>41</v>
      </c>
      <c r="L59" s="24" t="s">
        <v>735</v>
      </c>
      <c r="M59" s="24" t="s">
        <v>743</v>
      </c>
      <c r="N59" s="24" t="s">
        <v>743</v>
      </c>
      <c r="O59" s="24" t="s">
        <v>476</v>
      </c>
      <c r="P59" s="24" t="s">
        <v>735</v>
      </c>
      <c r="Q59" s="24" t="s">
        <v>734</v>
      </c>
      <c r="R59" s="24" t="s">
        <v>734</v>
      </c>
    </row>
    <row r="60" spans="1:18" ht="12.75" customHeight="1">
      <c r="A60" s="24">
        <v>0</v>
      </c>
      <c r="B60" s="24" t="s">
        <v>733</v>
      </c>
      <c r="C60" s="24" t="s">
        <v>800</v>
      </c>
      <c r="D60" s="24"/>
      <c r="E60" s="24" t="s">
        <v>734</v>
      </c>
      <c r="F60" s="24">
        <v>6</v>
      </c>
      <c r="G60" s="24">
        <v>664</v>
      </c>
      <c r="H60" s="24">
        <v>0</v>
      </c>
      <c r="I60" s="24">
        <v>0</v>
      </c>
      <c r="J60" s="24" t="s">
        <v>749</v>
      </c>
      <c r="K60" s="24">
        <v>42</v>
      </c>
      <c r="L60" s="24" t="s">
        <v>735</v>
      </c>
      <c r="M60" s="24" t="s">
        <v>763</v>
      </c>
      <c r="N60" s="24" t="s">
        <v>764</v>
      </c>
      <c r="O60" s="24" t="s">
        <v>476</v>
      </c>
      <c r="P60" s="24" t="s">
        <v>735</v>
      </c>
      <c r="Q60" s="24" t="s">
        <v>735</v>
      </c>
      <c r="R60" s="24" t="s">
        <v>734</v>
      </c>
    </row>
    <row r="61" spans="1:18" ht="12.75" customHeight="1">
      <c r="A61" s="24">
        <v>0</v>
      </c>
      <c r="B61" s="24" t="s">
        <v>733</v>
      </c>
      <c r="C61" s="24" t="s">
        <v>804</v>
      </c>
      <c r="D61" s="24"/>
      <c r="E61" s="24" t="s">
        <v>734</v>
      </c>
      <c r="F61" s="24">
        <v>6</v>
      </c>
      <c r="G61" s="24">
        <v>664</v>
      </c>
      <c r="H61" s="24">
        <v>22</v>
      </c>
      <c r="I61" s="24">
        <v>22</v>
      </c>
      <c r="J61" s="24" t="s">
        <v>463</v>
      </c>
      <c r="K61" s="24">
        <v>-1</v>
      </c>
      <c r="L61" s="24" t="s">
        <v>734</v>
      </c>
      <c r="M61" s="24"/>
      <c r="N61" s="24"/>
      <c r="O61" s="24" t="s">
        <v>481</v>
      </c>
      <c r="P61" s="24" t="s">
        <v>735</v>
      </c>
      <c r="Q61" s="24" t="s">
        <v>734</v>
      </c>
      <c r="R61" s="24" t="s">
        <v>734</v>
      </c>
    </row>
    <row r="62" spans="1:18" ht="12.75" customHeight="1">
      <c r="A62" s="24">
        <v>0</v>
      </c>
      <c r="B62" s="24" t="s">
        <v>733</v>
      </c>
      <c r="C62" s="24" t="s">
        <v>804</v>
      </c>
      <c r="D62" s="24"/>
      <c r="E62" s="24" t="s">
        <v>734</v>
      </c>
      <c r="F62" s="24">
        <v>6</v>
      </c>
      <c r="G62" s="24">
        <v>664</v>
      </c>
      <c r="H62" s="24">
        <v>22</v>
      </c>
      <c r="I62" s="24">
        <v>22</v>
      </c>
      <c r="J62" s="24" t="s">
        <v>481</v>
      </c>
      <c r="K62" s="24">
        <v>43</v>
      </c>
      <c r="L62" s="24" t="s">
        <v>735</v>
      </c>
      <c r="M62" s="24" t="s">
        <v>805</v>
      </c>
      <c r="N62" s="24" t="s">
        <v>806</v>
      </c>
      <c r="O62" s="24" t="s">
        <v>481</v>
      </c>
      <c r="P62" s="24" t="s">
        <v>735</v>
      </c>
      <c r="Q62" s="24" t="s">
        <v>734</v>
      </c>
      <c r="R62" s="24" t="s">
        <v>735</v>
      </c>
    </row>
    <row r="63" spans="1:18" ht="12.75" customHeight="1">
      <c r="A63" s="24">
        <v>0</v>
      </c>
      <c r="B63" s="24" t="s">
        <v>733</v>
      </c>
      <c r="C63" s="24" t="s">
        <v>807</v>
      </c>
      <c r="D63" s="24"/>
      <c r="E63" s="24" t="s">
        <v>734</v>
      </c>
      <c r="F63" s="24">
        <v>6</v>
      </c>
      <c r="G63" s="24">
        <v>664</v>
      </c>
      <c r="H63" s="24">
        <v>5</v>
      </c>
      <c r="I63" s="24">
        <v>5</v>
      </c>
      <c r="J63" s="24" t="s">
        <v>463</v>
      </c>
      <c r="K63" s="24">
        <v>-1</v>
      </c>
      <c r="L63" s="24" t="s">
        <v>734</v>
      </c>
      <c r="M63" s="24"/>
      <c r="N63" s="24"/>
      <c r="O63" s="24" t="s">
        <v>486</v>
      </c>
      <c r="P63" s="24" t="s">
        <v>735</v>
      </c>
      <c r="Q63" s="24" t="s">
        <v>734</v>
      </c>
      <c r="R63" s="24" t="s">
        <v>734</v>
      </c>
    </row>
    <row r="64" spans="1:18" ht="12.75" customHeight="1">
      <c r="A64" s="24">
        <v>0</v>
      </c>
      <c r="B64" s="24" t="s">
        <v>733</v>
      </c>
      <c r="C64" s="24" t="s">
        <v>807</v>
      </c>
      <c r="D64" s="24"/>
      <c r="E64" s="24" t="s">
        <v>734</v>
      </c>
      <c r="F64" s="24">
        <v>6</v>
      </c>
      <c r="G64" s="24">
        <v>664</v>
      </c>
      <c r="H64" s="24">
        <v>5</v>
      </c>
      <c r="I64" s="24">
        <v>5</v>
      </c>
      <c r="J64" s="24" t="s">
        <v>808</v>
      </c>
      <c r="K64" s="24">
        <v>44</v>
      </c>
      <c r="L64" s="24" t="s">
        <v>735</v>
      </c>
      <c r="M64" s="24" t="s">
        <v>778</v>
      </c>
      <c r="N64" s="24" t="s">
        <v>779</v>
      </c>
      <c r="O64" s="24" t="s">
        <v>486</v>
      </c>
      <c r="P64" s="24" t="s">
        <v>735</v>
      </c>
      <c r="Q64" s="24" t="s">
        <v>734</v>
      </c>
      <c r="R64" s="24" t="s">
        <v>735</v>
      </c>
    </row>
    <row r="65" spans="1:18" ht="12.75" customHeight="1">
      <c r="A65" s="24">
        <v>0</v>
      </c>
      <c r="B65" s="24" t="s">
        <v>733</v>
      </c>
      <c r="C65" s="24" t="s">
        <v>807</v>
      </c>
      <c r="D65" s="24"/>
      <c r="E65" s="24" t="s">
        <v>734</v>
      </c>
      <c r="F65" s="24">
        <v>6</v>
      </c>
      <c r="G65" s="24">
        <v>664</v>
      </c>
      <c r="H65" s="24">
        <v>5</v>
      </c>
      <c r="I65" s="24">
        <v>5</v>
      </c>
      <c r="J65" s="24" t="s">
        <v>780</v>
      </c>
      <c r="K65" s="24">
        <v>45</v>
      </c>
      <c r="L65" s="24" t="s">
        <v>735</v>
      </c>
      <c r="M65" s="24" t="s">
        <v>740</v>
      </c>
      <c r="N65" s="24" t="s">
        <v>782</v>
      </c>
      <c r="O65" s="24" t="s">
        <v>486</v>
      </c>
      <c r="P65" s="24" t="s">
        <v>735</v>
      </c>
      <c r="Q65" s="24" t="s">
        <v>734</v>
      </c>
      <c r="R65" s="24" t="s">
        <v>735</v>
      </c>
    </row>
    <row r="66" spans="1:18" ht="12.75" customHeight="1">
      <c r="A66" s="24">
        <v>0</v>
      </c>
      <c r="B66" s="24" t="s">
        <v>733</v>
      </c>
      <c r="C66" s="24" t="s">
        <v>807</v>
      </c>
      <c r="D66" s="24"/>
      <c r="E66" s="24" t="s">
        <v>734</v>
      </c>
      <c r="F66" s="24">
        <v>6</v>
      </c>
      <c r="G66" s="24">
        <v>664</v>
      </c>
      <c r="H66" s="24">
        <v>5</v>
      </c>
      <c r="I66" s="24">
        <v>5</v>
      </c>
      <c r="J66" s="24" t="s">
        <v>739</v>
      </c>
      <c r="K66" s="24">
        <v>46</v>
      </c>
      <c r="L66" s="24" t="s">
        <v>735</v>
      </c>
      <c r="M66" s="24" t="s">
        <v>740</v>
      </c>
      <c r="N66" s="24" t="s">
        <v>809</v>
      </c>
      <c r="O66" s="24" t="s">
        <v>486</v>
      </c>
      <c r="P66" s="24" t="s">
        <v>735</v>
      </c>
      <c r="Q66" s="24" t="s">
        <v>735</v>
      </c>
      <c r="R66" s="24" t="s">
        <v>734</v>
      </c>
    </row>
    <row r="67" spans="1:18" ht="12.75" customHeight="1">
      <c r="A67" s="24">
        <v>0</v>
      </c>
      <c r="B67" s="24" t="s">
        <v>733</v>
      </c>
      <c r="C67" s="24" t="s">
        <v>807</v>
      </c>
      <c r="D67" s="24"/>
      <c r="E67" s="24" t="s">
        <v>734</v>
      </c>
      <c r="F67" s="24">
        <v>6</v>
      </c>
      <c r="G67" s="24">
        <v>664</v>
      </c>
      <c r="H67" s="24">
        <v>5</v>
      </c>
      <c r="I67" s="24">
        <v>5</v>
      </c>
      <c r="J67" s="24" t="s">
        <v>810</v>
      </c>
      <c r="K67" s="24">
        <v>47</v>
      </c>
      <c r="L67" s="24" t="s">
        <v>735</v>
      </c>
      <c r="M67" s="24" t="s">
        <v>811</v>
      </c>
      <c r="N67" s="24" t="s">
        <v>812</v>
      </c>
      <c r="O67" s="24" t="s">
        <v>486</v>
      </c>
      <c r="P67" s="24" t="s">
        <v>735</v>
      </c>
      <c r="Q67" s="24" t="s">
        <v>734</v>
      </c>
      <c r="R67" s="24" t="s">
        <v>735</v>
      </c>
    </row>
    <row r="68" spans="1:18" ht="12.75" customHeight="1">
      <c r="A68" s="24">
        <v>0</v>
      </c>
      <c r="B68" s="24" t="s">
        <v>733</v>
      </c>
      <c r="C68" s="24" t="s">
        <v>813</v>
      </c>
      <c r="D68" s="24" t="s">
        <v>3</v>
      </c>
      <c r="E68" s="24" t="s">
        <v>735</v>
      </c>
      <c r="F68" s="24">
        <v>0</v>
      </c>
      <c r="G68" s="24">
        <v>1</v>
      </c>
      <c r="H68" s="24">
        <v>0</v>
      </c>
      <c r="I68" s="24">
        <v>1</v>
      </c>
      <c r="J68" s="24" t="s">
        <v>463</v>
      </c>
      <c r="K68" s="24">
        <v>-1</v>
      </c>
      <c r="L68" s="24" t="s">
        <v>734</v>
      </c>
      <c r="M68" s="24"/>
      <c r="N68" s="24"/>
      <c r="O68" s="24" t="s">
        <v>463</v>
      </c>
      <c r="P68" s="24" t="s">
        <v>734</v>
      </c>
      <c r="Q68" s="24" t="s">
        <v>734</v>
      </c>
      <c r="R68" s="24" t="s">
        <v>734</v>
      </c>
    </row>
    <row r="69" spans="1:18" ht="12.75" customHeight="1">
      <c r="A69" s="24">
        <v>0</v>
      </c>
      <c r="B69" s="24" t="s">
        <v>733</v>
      </c>
      <c r="C69" s="24" t="s">
        <v>814</v>
      </c>
      <c r="D69" s="24"/>
      <c r="E69" s="24" t="s">
        <v>735</v>
      </c>
      <c r="F69" s="24">
        <v>0</v>
      </c>
      <c r="G69" s="24">
        <v>3</v>
      </c>
      <c r="H69" s="24">
        <v>21</v>
      </c>
      <c r="I69" s="24">
        <v>22</v>
      </c>
      <c r="J69" s="24" t="s">
        <v>463</v>
      </c>
      <c r="K69" s="24">
        <v>-1</v>
      </c>
      <c r="L69" s="24" t="s">
        <v>734</v>
      </c>
      <c r="M69" s="24"/>
      <c r="N69" s="24"/>
      <c r="O69" s="24" t="s">
        <v>463</v>
      </c>
      <c r="P69" s="24" t="s">
        <v>734</v>
      </c>
      <c r="Q69" s="24" t="s">
        <v>734</v>
      </c>
      <c r="R69" s="24" t="s">
        <v>734</v>
      </c>
    </row>
    <row r="70" spans="1:18" ht="12.75" customHeight="1">
      <c r="A70" s="24">
        <v>0</v>
      </c>
      <c r="B70" s="24" t="s">
        <v>733</v>
      </c>
      <c r="C70" s="24" t="s">
        <v>815</v>
      </c>
      <c r="D70" s="24"/>
      <c r="E70" s="24" t="s">
        <v>734</v>
      </c>
      <c r="F70" s="24">
        <v>5</v>
      </c>
      <c r="G70" s="24">
        <v>5</v>
      </c>
      <c r="H70" s="24">
        <v>0</v>
      </c>
      <c r="I70" s="24">
        <v>22</v>
      </c>
      <c r="J70" s="24" t="s">
        <v>463</v>
      </c>
      <c r="K70" s="24">
        <v>-1</v>
      </c>
      <c r="L70" s="24" t="s">
        <v>734</v>
      </c>
      <c r="M70" s="24"/>
      <c r="N70" s="24"/>
      <c r="O70" s="24" t="s">
        <v>463</v>
      </c>
      <c r="P70" s="24" t="s">
        <v>734</v>
      </c>
      <c r="Q70" s="24" t="s">
        <v>734</v>
      </c>
      <c r="R70" s="24" t="s">
        <v>734</v>
      </c>
    </row>
    <row r="71" spans="1:18" ht="12.75" customHeight="1">
      <c r="A71" s="24">
        <v>0</v>
      </c>
      <c r="B71" s="24" t="s">
        <v>733</v>
      </c>
      <c r="C71" s="24" t="s">
        <v>816</v>
      </c>
      <c r="D71" s="24"/>
      <c r="E71" s="24" t="s">
        <v>734</v>
      </c>
      <c r="F71" s="24">
        <v>6</v>
      </c>
      <c r="G71" s="24">
        <v>664</v>
      </c>
      <c r="H71" s="24">
        <v>3</v>
      </c>
      <c r="I71" s="24">
        <v>3</v>
      </c>
      <c r="J71" s="24" t="s">
        <v>463</v>
      </c>
      <c r="K71" s="24">
        <v>-1</v>
      </c>
      <c r="L71" s="24" t="s">
        <v>734</v>
      </c>
      <c r="M71" s="24"/>
      <c r="N71" s="24"/>
      <c r="O71" s="24" t="s">
        <v>491</v>
      </c>
      <c r="P71" s="24" t="s">
        <v>735</v>
      </c>
      <c r="Q71" s="24" t="s">
        <v>734</v>
      </c>
      <c r="R71" s="24" t="s">
        <v>734</v>
      </c>
    </row>
    <row r="72" spans="1:18" ht="12.75" customHeight="1">
      <c r="A72" s="24">
        <v>0</v>
      </c>
      <c r="B72" s="24" t="s">
        <v>733</v>
      </c>
      <c r="C72" s="24" t="s">
        <v>816</v>
      </c>
      <c r="D72" s="24"/>
      <c r="E72" s="24" t="s">
        <v>734</v>
      </c>
      <c r="F72" s="24">
        <v>6</v>
      </c>
      <c r="G72" s="24">
        <v>664</v>
      </c>
      <c r="H72" s="24">
        <v>3</v>
      </c>
      <c r="I72" s="24">
        <v>3</v>
      </c>
      <c r="J72" s="24" t="s">
        <v>808</v>
      </c>
      <c r="K72" s="24">
        <v>48</v>
      </c>
      <c r="L72" s="24" t="s">
        <v>735</v>
      </c>
      <c r="M72" s="24" t="s">
        <v>817</v>
      </c>
      <c r="N72" s="24" t="s">
        <v>818</v>
      </c>
      <c r="O72" s="24" t="s">
        <v>491</v>
      </c>
      <c r="P72" s="24" t="s">
        <v>735</v>
      </c>
      <c r="Q72" s="24" t="s">
        <v>734</v>
      </c>
      <c r="R72" s="24" t="s">
        <v>735</v>
      </c>
    </row>
    <row r="73" spans="1:18" ht="12.75" customHeight="1">
      <c r="A73" s="24">
        <v>0</v>
      </c>
      <c r="B73" s="24" t="s">
        <v>733</v>
      </c>
      <c r="C73" s="24" t="s">
        <v>816</v>
      </c>
      <c r="D73" s="24"/>
      <c r="E73" s="24" t="s">
        <v>734</v>
      </c>
      <c r="F73" s="24">
        <v>6</v>
      </c>
      <c r="G73" s="24">
        <v>664</v>
      </c>
      <c r="H73" s="24">
        <v>3</v>
      </c>
      <c r="I73" s="24">
        <v>3</v>
      </c>
      <c r="J73" s="24" t="s">
        <v>780</v>
      </c>
      <c r="K73" s="24">
        <v>49</v>
      </c>
      <c r="L73" s="24" t="s">
        <v>735</v>
      </c>
      <c r="M73" s="24" t="s">
        <v>740</v>
      </c>
      <c r="N73" s="24" t="s">
        <v>819</v>
      </c>
      <c r="O73" s="24" t="s">
        <v>491</v>
      </c>
      <c r="P73" s="24" t="s">
        <v>735</v>
      </c>
      <c r="Q73" s="24" t="s">
        <v>734</v>
      </c>
      <c r="R73" s="24" t="s">
        <v>735</v>
      </c>
    </row>
    <row r="74" spans="1:18" ht="12.75" customHeight="1">
      <c r="A74" s="24">
        <v>0</v>
      </c>
      <c r="B74" s="24" t="s">
        <v>733</v>
      </c>
      <c r="C74" s="24" t="s">
        <v>816</v>
      </c>
      <c r="D74" s="24"/>
      <c r="E74" s="24" t="s">
        <v>734</v>
      </c>
      <c r="F74" s="24">
        <v>6</v>
      </c>
      <c r="G74" s="24">
        <v>664</v>
      </c>
      <c r="H74" s="24">
        <v>3</v>
      </c>
      <c r="I74" s="24">
        <v>3</v>
      </c>
      <c r="J74" s="24" t="s">
        <v>739</v>
      </c>
      <c r="K74" s="24">
        <v>50</v>
      </c>
      <c r="L74" s="24" t="s">
        <v>735</v>
      </c>
      <c r="M74" s="24" t="s">
        <v>740</v>
      </c>
      <c r="N74" s="24" t="s">
        <v>820</v>
      </c>
      <c r="O74" s="24" t="s">
        <v>491</v>
      </c>
      <c r="P74" s="24" t="s">
        <v>735</v>
      </c>
      <c r="Q74" s="24" t="s">
        <v>735</v>
      </c>
      <c r="R74" s="24" t="s">
        <v>734</v>
      </c>
    </row>
    <row r="75" spans="1:18" ht="12.75" customHeight="1">
      <c r="A75" s="24">
        <v>0</v>
      </c>
      <c r="B75" s="24" t="s">
        <v>733</v>
      </c>
      <c r="C75" s="24" t="s">
        <v>816</v>
      </c>
      <c r="D75" s="24"/>
      <c r="E75" s="24" t="s">
        <v>734</v>
      </c>
      <c r="F75" s="24">
        <v>6</v>
      </c>
      <c r="G75" s="24">
        <v>664</v>
      </c>
      <c r="H75" s="24">
        <v>3</v>
      </c>
      <c r="I75" s="24">
        <v>3</v>
      </c>
      <c r="J75" s="24" t="s">
        <v>748</v>
      </c>
      <c r="K75" s="24">
        <v>51</v>
      </c>
      <c r="L75" s="24" t="s">
        <v>735</v>
      </c>
      <c r="M75" s="24" t="s">
        <v>743</v>
      </c>
      <c r="N75" s="24" t="s">
        <v>743</v>
      </c>
      <c r="O75" s="24" t="s">
        <v>491</v>
      </c>
      <c r="P75" s="24" t="s">
        <v>735</v>
      </c>
      <c r="Q75" s="24" t="s">
        <v>734</v>
      </c>
      <c r="R75" s="24" t="s">
        <v>734</v>
      </c>
    </row>
    <row r="76" spans="1:18" ht="12.75" customHeight="1">
      <c r="A76" s="24">
        <v>0</v>
      </c>
      <c r="B76" s="24" t="s">
        <v>733</v>
      </c>
      <c r="C76" s="24" t="s">
        <v>821</v>
      </c>
      <c r="D76" s="24"/>
      <c r="E76" s="24" t="s">
        <v>734</v>
      </c>
      <c r="F76" s="24">
        <v>6</v>
      </c>
      <c r="G76" s="24">
        <v>664</v>
      </c>
      <c r="H76" s="24">
        <v>9</v>
      </c>
      <c r="I76" s="24">
        <v>9</v>
      </c>
      <c r="J76" s="24" t="s">
        <v>463</v>
      </c>
      <c r="K76" s="24">
        <v>-1</v>
      </c>
      <c r="L76" s="24" t="s">
        <v>734</v>
      </c>
      <c r="M76" s="24"/>
      <c r="N76" s="24"/>
      <c r="O76" s="24" t="s">
        <v>511</v>
      </c>
      <c r="P76" s="24" t="s">
        <v>735</v>
      </c>
      <c r="Q76" s="24" t="s">
        <v>734</v>
      </c>
      <c r="R76" s="24" t="s">
        <v>734</v>
      </c>
    </row>
    <row r="77" spans="1:18" ht="12.75" customHeight="1">
      <c r="A77" s="24">
        <v>0</v>
      </c>
      <c r="B77" s="24" t="s">
        <v>733</v>
      </c>
      <c r="C77" s="24" t="s">
        <v>821</v>
      </c>
      <c r="D77" s="24"/>
      <c r="E77" s="24" t="s">
        <v>734</v>
      </c>
      <c r="F77" s="24">
        <v>6</v>
      </c>
      <c r="G77" s="24">
        <v>664</v>
      </c>
      <c r="H77" s="24">
        <v>9</v>
      </c>
      <c r="I77" s="24">
        <v>9</v>
      </c>
      <c r="J77" s="24" t="s">
        <v>744</v>
      </c>
      <c r="K77" s="24">
        <v>52</v>
      </c>
      <c r="L77" s="24" t="s">
        <v>735</v>
      </c>
      <c r="M77" s="24" t="s">
        <v>822</v>
      </c>
      <c r="N77" s="24" t="s">
        <v>823</v>
      </c>
      <c r="O77" s="24" t="s">
        <v>511</v>
      </c>
      <c r="P77" s="24" t="s">
        <v>735</v>
      </c>
      <c r="Q77" s="24" t="s">
        <v>735</v>
      </c>
      <c r="R77" s="24" t="s">
        <v>734</v>
      </c>
    </row>
    <row r="78" spans="1:18" ht="12.75" customHeight="1">
      <c r="A78" s="24">
        <v>0</v>
      </c>
      <c r="B78" s="24" t="s">
        <v>733</v>
      </c>
      <c r="C78" s="24" t="s">
        <v>821</v>
      </c>
      <c r="D78" s="24"/>
      <c r="E78" s="24" t="s">
        <v>734</v>
      </c>
      <c r="F78" s="24">
        <v>6</v>
      </c>
      <c r="G78" s="24">
        <v>664</v>
      </c>
      <c r="H78" s="24">
        <v>9</v>
      </c>
      <c r="I78" s="24">
        <v>9</v>
      </c>
      <c r="J78" s="24" t="s">
        <v>739</v>
      </c>
      <c r="K78" s="24">
        <v>53</v>
      </c>
      <c r="L78" s="24" t="s">
        <v>735</v>
      </c>
      <c r="M78" s="24" t="s">
        <v>740</v>
      </c>
      <c r="N78" s="24" t="s">
        <v>824</v>
      </c>
      <c r="O78" s="24" t="s">
        <v>511</v>
      </c>
      <c r="P78" s="24" t="s">
        <v>735</v>
      </c>
      <c r="Q78" s="24" t="s">
        <v>735</v>
      </c>
      <c r="R78" s="24" t="s">
        <v>734</v>
      </c>
    </row>
    <row r="79" spans="1:18" ht="12.75" customHeight="1">
      <c r="A79" s="24">
        <v>0</v>
      </c>
      <c r="B79" s="24" t="s">
        <v>733</v>
      </c>
      <c r="C79" s="24" t="s">
        <v>821</v>
      </c>
      <c r="D79" s="24"/>
      <c r="E79" s="24" t="s">
        <v>734</v>
      </c>
      <c r="F79" s="24">
        <v>6</v>
      </c>
      <c r="G79" s="24">
        <v>664</v>
      </c>
      <c r="H79" s="24">
        <v>9</v>
      </c>
      <c r="I79" s="24">
        <v>9</v>
      </c>
      <c r="J79" s="24" t="s">
        <v>748</v>
      </c>
      <c r="K79" s="24">
        <v>54</v>
      </c>
      <c r="L79" s="24" t="s">
        <v>735</v>
      </c>
      <c r="M79" s="24" t="s">
        <v>743</v>
      </c>
      <c r="N79" s="24" t="s">
        <v>743</v>
      </c>
      <c r="O79" s="24" t="s">
        <v>511</v>
      </c>
      <c r="P79" s="24" t="s">
        <v>735</v>
      </c>
      <c r="Q79" s="24" t="s">
        <v>734</v>
      </c>
      <c r="R79" s="24" t="s">
        <v>734</v>
      </c>
    </row>
    <row r="80" spans="1:18" ht="12.75" customHeight="1">
      <c r="A80" s="24">
        <v>0</v>
      </c>
      <c r="B80" s="24" t="s">
        <v>733</v>
      </c>
      <c r="C80" s="24" t="s">
        <v>821</v>
      </c>
      <c r="D80" s="24"/>
      <c r="E80" s="24" t="s">
        <v>734</v>
      </c>
      <c r="F80" s="24">
        <v>6</v>
      </c>
      <c r="G80" s="24">
        <v>664</v>
      </c>
      <c r="H80" s="24">
        <v>9</v>
      </c>
      <c r="I80" s="24">
        <v>9</v>
      </c>
      <c r="J80" s="24" t="s">
        <v>749</v>
      </c>
      <c r="K80" s="24">
        <v>55</v>
      </c>
      <c r="L80" s="24" t="s">
        <v>735</v>
      </c>
      <c r="M80" s="24" t="s">
        <v>740</v>
      </c>
      <c r="N80" s="24" t="s">
        <v>750</v>
      </c>
      <c r="O80" s="24" t="s">
        <v>511</v>
      </c>
      <c r="P80" s="24" t="s">
        <v>735</v>
      </c>
      <c r="Q80" s="24" t="s">
        <v>735</v>
      </c>
      <c r="R80" s="24" t="s">
        <v>734</v>
      </c>
    </row>
    <row r="81" spans="1:18" ht="12.75" customHeight="1">
      <c r="A81" s="24">
        <v>0</v>
      </c>
      <c r="B81" s="24" t="s">
        <v>733</v>
      </c>
      <c r="C81" s="24" t="s">
        <v>825</v>
      </c>
      <c r="D81" s="24"/>
      <c r="E81" s="24" t="s">
        <v>734</v>
      </c>
      <c r="F81" s="24">
        <v>6</v>
      </c>
      <c r="G81" s="24">
        <v>664</v>
      </c>
      <c r="H81" s="24">
        <v>1</v>
      </c>
      <c r="I81" s="24">
        <v>1</v>
      </c>
      <c r="J81" s="24" t="s">
        <v>463</v>
      </c>
      <c r="K81" s="24">
        <v>-1</v>
      </c>
      <c r="L81" s="24" t="s">
        <v>734</v>
      </c>
      <c r="M81" s="24"/>
      <c r="N81" s="24"/>
      <c r="O81" s="24" t="s">
        <v>516</v>
      </c>
      <c r="P81" s="24" t="s">
        <v>735</v>
      </c>
      <c r="Q81" s="24" t="s">
        <v>734</v>
      </c>
      <c r="R81" s="24" t="s">
        <v>734</v>
      </c>
    </row>
    <row r="82" spans="1:18" ht="12.75" customHeight="1">
      <c r="A82" s="24">
        <v>0</v>
      </c>
      <c r="B82" s="24" t="s">
        <v>733</v>
      </c>
      <c r="C82" s="24" t="s">
        <v>825</v>
      </c>
      <c r="D82" s="24"/>
      <c r="E82" s="24" t="s">
        <v>734</v>
      </c>
      <c r="F82" s="24">
        <v>6</v>
      </c>
      <c r="G82" s="24">
        <v>664</v>
      </c>
      <c r="H82" s="24">
        <v>1</v>
      </c>
      <c r="I82" s="24">
        <v>1</v>
      </c>
      <c r="J82" s="24" t="s">
        <v>744</v>
      </c>
      <c r="K82" s="24">
        <v>56</v>
      </c>
      <c r="L82" s="24" t="s">
        <v>735</v>
      </c>
      <c r="M82" s="24" t="s">
        <v>785</v>
      </c>
      <c r="N82" s="24" t="s">
        <v>786</v>
      </c>
      <c r="O82" s="24" t="s">
        <v>516</v>
      </c>
      <c r="P82" s="24" t="s">
        <v>735</v>
      </c>
      <c r="Q82" s="24" t="s">
        <v>735</v>
      </c>
      <c r="R82" s="24" t="s">
        <v>734</v>
      </c>
    </row>
    <row r="83" spans="1:18" ht="12.75" customHeight="1">
      <c r="A83" s="24">
        <v>0</v>
      </c>
      <c r="B83" s="24" t="s">
        <v>733</v>
      </c>
      <c r="C83" s="24" t="s">
        <v>825</v>
      </c>
      <c r="D83" s="24"/>
      <c r="E83" s="24" t="s">
        <v>734</v>
      </c>
      <c r="F83" s="24">
        <v>6</v>
      </c>
      <c r="G83" s="24">
        <v>664</v>
      </c>
      <c r="H83" s="24">
        <v>1</v>
      </c>
      <c r="I83" s="24">
        <v>1</v>
      </c>
      <c r="J83" s="24" t="s">
        <v>780</v>
      </c>
      <c r="K83" s="24">
        <v>57</v>
      </c>
      <c r="L83" s="24" t="s">
        <v>735</v>
      </c>
      <c r="M83" s="24" t="s">
        <v>740</v>
      </c>
      <c r="N83" s="24" t="s">
        <v>787</v>
      </c>
      <c r="O83" s="24" t="s">
        <v>516</v>
      </c>
      <c r="P83" s="24" t="s">
        <v>735</v>
      </c>
      <c r="Q83" s="24" t="s">
        <v>735</v>
      </c>
      <c r="R83" s="24" t="s">
        <v>734</v>
      </c>
    </row>
    <row r="84" spans="1:18" ht="12.75" customHeight="1">
      <c r="A84" s="24">
        <v>0</v>
      </c>
      <c r="B84" s="24" t="s">
        <v>733</v>
      </c>
      <c r="C84" s="24" t="s">
        <v>825</v>
      </c>
      <c r="D84" s="24"/>
      <c r="E84" s="24" t="s">
        <v>734</v>
      </c>
      <c r="F84" s="24">
        <v>6</v>
      </c>
      <c r="G84" s="24">
        <v>664</v>
      </c>
      <c r="H84" s="24">
        <v>1</v>
      </c>
      <c r="I84" s="24">
        <v>1</v>
      </c>
      <c r="J84" s="24" t="s">
        <v>739</v>
      </c>
      <c r="K84" s="24">
        <v>58</v>
      </c>
      <c r="L84" s="24" t="s">
        <v>735</v>
      </c>
      <c r="M84" s="24" t="s">
        <v>740</v>
      </c>
      <c r="N84" s="24" t="s">
        <v>826</v>
      </c>
      <c r="O84" s="24" t="s">
        <v>516</v>
      </c>
      <c r="P84" s="24" t="s">
        <v>735</v>
      </c>
      <c r="Q84" s="24" t="s">
        <v>735</v>
      </c>
      <c r="R84" s="24" t="s">
        <v>734</v>
      </c>
    </row>
    <row r="85" spans="1:18" ht="12.75" customHeight="1">
      <c r="A85" s="24">
        <v>0</v>
      </c>
      <c r="B85" s="24" t="s">
        <v>733</v>
      </c>
      <c r="C85" s="24" t="s">
        <v>825</v>
      </c>
      <c r="D85" s="24"/>
      <c r="E85" s="24" t="s">
        <v>734</v>
      </c>
      <c r="F85" s="24">
        <v>6</v>
      </c>
      <c r="G85" s="24">
        <v>664</v>
      </c>
      <c r="H85" s="24">
        <v>1</v>
      </c>
      <c r="I85" s="24">
        <v>1</v>
      </c>
      <c r="J85" s="24" t="s">
        <v>827</v>
      </c>
      <c r="K85" s="24">
        <v>59</v>
      </c>
      <c r="L85" s="24" t="s">
        <v>735</v>
      </c>
      <c r="M85" s="24" t="s">
        <v>743</v>
      </c>
      <c r="N85" s="24" t="s">
        <v>743</v>
      </c>
      <c r="O85" s="24" t="s">
        <v>516</v>
      </c>
      <c r="P85" s="24" t="s">
        <v>735</v>
      </c>
      <c r="Q85" s="24" t="s">
        <v>734</v>
      </c>
      <c r="R85" s="24" t="s">
        <v>734</v>
      </c>
    </row>
    <row r="86" spans="1:18" ht="12.75" customHeight="1">
      <c r="A86" s="24">
        <v>0</v>
      </c>
      <c r="B86" s="24" t="s">
        <v>733</v>
      </c>
      <c r="C86" s="24" t="s">
        <v>825</v>
      </c>
      <c r="D86" s="24"/>
      <c r="E86" s="24" t="s">
        <v>734</v>
      </c>
      <c r="F86" s="24">
        <v>6</v>
      </c>
      <c r="G86" s="24">
        <v>664</v>
      </c>
      <c r="H86" s="24">
        <v>1</v>
      </c>
      <c r="I86" s="24">
        <v>1</v>
      </c>
      <c r="J86" s="24" t="s">
        <v>749</v>
      </c>
      <c r="K86" s="24">
        <v>60</v>
      </c>
      <c r="L86" s="24" t="s">
        <v>735</v>
      </c>
      <c r="M86" s="24" t="s">
        <v>740</v>
      </c>
      <c r="N86" s="24" t="s">
        <v>750</v>
      </c>
      <c r="O86" s="24" t="s">
        <v>516</v>
      </c>
      <c r="P86" s="24" t="s">
        <v>735</v>
      </c>
      <c r="Q86" s="24" t="s">
        <v>735</v>
      </c>
      <c r="R86" s="24" t="s">
        <v>734</v>
      </c>
    </row>
    <row r="87" spans="1:18" ht="12.75" customHeight="1">
      <c r="A87" s="24">
        <v>0</v>
      </c>
      <c r="B87" s="24" t="s">
        <v>733</v>
      </c>
      <c r="C87" s="24" t="s">
        <v>828</v>
      </c>
      <c r="D87" s="24"/>
      <c r="E87" s="24" t="s">
        <v>734</v>
      </c>
      <c r="F87" s="24">
        <v>6</v>
      </c>
      <c r="G87" s="24">
        <v>664</v>
      </c>
      <c r="H87" s="24">
        <v>10</v>
      </c>
      <c r="I87" s="24">
        <v>10</v>
      </c>
      <c r="J87" s="24" t="s">
        <v>463</v>
      </c>
      <c r="K87" s="24">
        <v>-1</v>
      </c>
      <c r="L87" s="24" t="s">
        <v>734</v>
      </c>
      <c r="M87" s="24"/>
      <c r="N87" s="24"/>
      <c r="O87" s="24" t="s">
        <v>521</v>
      </c>
      <c r="P87" s="24" t="s">
        <v>735</v>
      </c>
      <c r="Q87" s="24" t="s">
        <v>734</v>
      </c>
      <c r="R87" s="24" t="s">
        <v>734</v>
      </c>
    </row>
    <row r="88" spans="1:18" ht="12.75" customHeight="1">
      <c r="A88" s="24">
        <v>0</v>
      </c>
      <c r="B88" s="24" t="s">
        <v>733</v>
      </c>
      <c r="C88" s="24" t="s">
        <v>828</v>
      </c>
      <c r="D88" s="24"/>
      <c r="E88" s="24" t="s">
        <v>734</v>
      </c>
      <c r="F88" s="24">
        <v>6</v>
      </c>
      <c r="G88" s="24">
        <v>664</v>
      </c>
      <c r="H88" s="24">
        <v>10</v>
      </c>
      <c r="I88" s="24">
        <v>10</v>
      </c>
      <c r="J88" s="24" t="s">
        <v>758</v>
      </c>
      <c r="K88" s="24">
        <v>61</v>
      </c>
      <c r="L88" s="24" t="s">
        <v>735</v>
      </c>
      <c r="M88" s="24" t="s">
        <v>737</v>
      </c>
      <c r="N88" s="24" t="s">
        <v>829</v>
      </c>
      <c r="O88" s="24" t="s">
        <v>521</v>
      </c>
      <c r="P88" s="24" t="s">
        <v>735</v>
      </c>
      <c r="Q88" s="24" t="s">
        <v>735</v>
      </c>
      <c r="R88" s="24" t="s">
        <v>734</v>
      </c>
    </row>
    <row r="89" spans="1:18" ht="12.75" customHeight="1">
      <c r="A89" s="24">
        <v>0</v>
      </c>
      <c r="B89" s="24" t="s">
        <v>733</v>
      </c>
      <c r="C89" s="24" t="s">
        <v>828</v>
      </c>
      <c r="D89" s="24"/>
      <c r="E89" s="24" t="s">
        <v>734</v>
      </c>
      <c r="F89" s="24">
        <v>6</v>
      </c>
      <c r="G89" s="24">
        <v>664</v>
      </c>
      <c r="H89" s="24">
        <v>10</v>
      </c>
      <c r="I89" s="24">
        <v>10</v>
      </c>
      <c r="J89" s="24" t="s">
        <v>739</v>
      </c>
      <c r="K89" s="24">
        <v>62</v>
      </c>
      <c r="L89" s="24" t="s">
        <v>735</v>
      </c>
      <c r="M89" s="24" t="s">
        <v>740</v>
      </c>
      <c r="N89" s="24" t="s">
        <v>830</v>
      </c>
      <c r="O89" s="24" t="s">
        <v>521</v>
      </c>
      <c r="P89" s="24" t="s">
        <v>735</v>
      </c>
      <c r="Q89" s="24" t="s">
        <v>735</v>
      </c>
      <c r="R89" s="24" t="s">
        <v>734</v>
      </c>
    </row>
    <row r="90" spans="1:18" ht="12.75" customHeight="1">
      <c r="A90" s="24">
        <v>0</v>
      </c>
      <c r="B90" s="24" t="s">
        <v>733</v>
      </c>
      <c r="C90" s="24" t="s">
        <v>831</v>
      </c>
      <c r="D90" s="24"/>
      <c r="E90" s="24" t="s">
        <v>734</v>
      </c>
      <c r="F90" s="24">
        <v>6</v>
      </c>
      <c r="G90" s="24">
        <v>664</v>
      </c>
      <c r="H90" s="24">
        <v>4</v>
      </c>
      <c r="I90" s="24">
        <v>4</v>
      </c>
      <c r="J90" s="24" t="s">
        <v>463</v>
      </c>
      <c r="K90" s="24">
        <v>-1</v>
      </c>
      <c r="L90" s="24" t="s">
        <v>734</v>
      </c>
      <c r="M90" s="24"/>
      <c r="N90" s="24"/>
      <c r="O90" s="24" t="s">
        <v>496</v>
      </c>
      <c r="P90" s="24" t="s">
        <v>735</v>
      </c>
      <c r="Q90" s="24" t="s">
        <v>734</v>
      </c>
      <c r="R90" s="24" t="s">
        <v>734</v>
      </c>
    </row>
    <row r="91" spans="1:18" ht="12.75" customHeight="1">
      <c r="A91" s="24">
        <v>0</v>
      </c>
      <c r="B91" s="24" t="s">
        <v>733</v>
      </c>
      <c r="C91" s="24" t="s">
        <v>831</v>
      </c>
      <c r="D91" s="24"/>
      <c r="E91" s="24" t="s">
        <v>734</v>
      </c>
      <c r="F91" s="24">
        <v>6</v>
      </c>
      <c r="G91" s="24">
        <v>664</v>
      </c>
      <c r="H91" s="24">
        <v>4</v>
      </c>
      <c r="I91" s="24">
        <v>4</v>
      </c>
      <c r="J91" s="24" t="s">
        <v>744</v>
      </c>
      <c r="K91" s="24">
        <v>63</v>
      </c>
      <c r="L91" s="24" t="s">
        <v>735</v>
      </c>
      <c r="M91" s="24" t="s">
        <v>817</v>
      </c>
      <c r="N91" s="24" t="s">
        <v>818</v>
      </c>
      <c r="O91" s="24" t="s">
        <v>496</v>
      </c>
      <c r="P91" s="24" t="s">
        <v>735</v>
      </c>
      <c r="Q91" s="24" t="s">
        <v>734</v>
      </c>
      <c r="R91" s="24" t="s">
        <v>735</v>
      </c>
    </row>
    <row r="92" spans="1:18" ht="12.75" customHeight="1">
      <c r="A92" s="24">
        <v>0</v>
      </c>
      <c r="B92" s="24" t="s">
        <v>733</v>
      </c>
      <c r="C92" s="24" t="s">
        <v>831</v>
      </c>
      <c r="D92" s="24"/>
      <c r="E92" s="24" t="s">
        <v>734</v>
      </c>
      <c r="F92" s="24">
        <v>6</v>
      </c>
      <c r="G92" s="24">
        <v>664</v>
      </c>
      <c r="H92" s="24">
        <v>4</v>
      </c>
      <c r="I92" s="24">
        <v>4</v>
      </c>
      <c r="J92" s="24" t="s">
        <v>780</v>
      </c>
      <c r="K92" s="24">
        <v>64</v>
      </c>
      <c r="L92" s="24" t="s">
        <v>735</v>
      </c>
      <c r="M92" s="24" t="s">
        <v>740</v>
      </c>
      <c r="N92" s="24" t="s">
        <v>819</v>
      </c>
      <c r="O92" s="24" t="s">
        <v>496</v>
      </c>
      <c r="P92" s="24" t="s">
        <v>735</v>
      </c>
      <c r="Q92" s="24" t="s">
        <v>734</v>
      </c>
      <c r="R92" s="24" t="s">
        <v>735</v>
      </c>
    </row>
    <row r="93" spans="1:18" ht="12.75" customHeight="1">
      <c r="A93" s="24">
        <v>0</v>
      </c>
      <c r="B93" s="24" t="s">
        <v>733</v>
      </c>
      <c r="C93" s="24" t="s">
        <v>831</v>
      </c>
      <c r="D93" s="24"/>
      <c r="E93" s="24" t="s">
        <v>734</v>
      </c>
      <c r="F93" s="24">
        <v>6</v>
      </c>
      <c r="G93" s="24">
        <v>664</v>
      </c>
      <c r="H93" s="24">
        <v>4</v>
      </c>
      <c r="I93" s="24">
        <v>4</v>
      </c>
      <c r="J93" s="24" t="s">
        <v>739</v>
      </c>
      <c r="K93" s="24">
        <v>65</v>
      </c>
      <c r="L93" s="24" t="s">
        <v>735</v>
      </c>
      <c r="M93" s="24" t="s">
        <v>740</v>
      </c>
      <c r="N93" s="24" t="s">
        <v>832</v>
      </c>
      <c r="O93" s="24" t="s">
        <v>496</v>
      </c>
      <c r="P93" s="24" t="s">
        <v>735</v>
      </c>
      <c r="Q93" s="24" t="s">
        <v>735</v>
      </c>
      <c r="R93" s="24" t="s">
        <v>734</v>
      </c>
    </row>
    <row r="94" spans="1:18" ht="12.75" customHeight="1">
      <c r="A94" s="24">
        <v>0</v>
      </c>
      <c r="B94" s="24" t="s">
        <v>733</v>
      </c>
      <c r="C94" s="24" t="s">
        <v>831</v>
      </c>
      <c r="D94" s="24"/>
      <c r="E94" s="24" t="s">
        <v>734</v>
      </c>
      <c r="F94" s="24">
        <v>6</v>
      </c>
      <c r="G94" s="24">
        <v>664</v>
      </c>
      <c r="H94" s="24">
        <v>4</v>
      </c>
      <c r="I94" s="24">
        <v>4</v>
      </c>
      <c r="J94" s="24" t="s">
        <v>748</v>
      </c>
      <c r="K94" s="24">
        <v>66</v>
      </c>
      <c r="L94" s="24" t="s">
        <v>735</v>
      </c>
      <c r="M94" s="24" t="s">
        <v>743</v>
      </c>
      <c r="N94" s="24" t="s">
        <v>743</v>
      </c>
      <c r="O94" s="24" t="s">
        <v>496</v>
      </c>
      <c r="P94" s="24" t="s">
        <v>735</v>
      </c>
      <c r="Q94" s="24" t="s">
        <v>734</v>
      </c>
      <c r="R94" s="24" t="s">
        <v>734</v>
      </c>
    </row>
    <row r="95" spans="1:18" ht="12.75" customHeight="1">
      <c r="A95" s="24">
        <v>0</v>
      </c>
      <c r="B95" s="24" t="s">
        <v>733</v>
      </c>
      <c r="C95" s="24" t="s">
        <v>833</v>
      </c>
      <c r="D95" s="24"/>
      <c r="E95" s="24" t="s">
        <v>734</v>
      </c>
      <c r="F95" s="24">
        <v>6</v>
      </c>
      <c r="G95" s="24">
        <v>664</v>
      </c>
      <c r="H95" s="24">
        <v>7</v>
      </c>
      <c r="I95" s="24">
        <v>7</v>
      </c>
      <c r="J95" s="24" t="s">
        <v>463</v>
      </c>
      <c r="K95" s="24">
        <v>-1</v>
      </c>
      <c r="L95" s="24" t="s">
        <v>734</v>
      </c>
      <c r="M95" s="24"/>
      <c r="N95" s="24"/>
      <c r="O95" s="24" t="s">
        <v>501</v>
      </c>
      <c r="P95" s="24" t="s">
        <v>735</v>
      </c>
      <c r="Q95" s="24" t="s">
        <v>734</v>
      </c>
      <c r="R95" s="24" t="s">
        <v>734</v>
      </c>
    </row>
    <row r="96" spans="1:18" ht="12.75" customHeight="1">
      <c r="A96" s="24">
        <v>0</v>
      </c>
      <c r="B96" s="24" t="s">
        <v>733</v>
      </c>
      <c r="C96" s="24" t="s">
        <v>833</v>
      </c>
      <c r="D96" s="24"/>
      <c r="E96" s="24" t="s">
        <v>734</v>
      </c>
      <c r="F96" s="24">
        <v>6</v>
      </c>
      <c r="G96" s="24">
        <v>664</v>
      </c>
      <c r="H96" s="24">
        <v>7</v>
      </c>
      <c r="I96" s="24">
        <v>7</v>
      </c>
      <c r="J96" s="24" t="s">
        <v>834</v>
      </c>
      <c r="K96" s="24">
        <v>67</v>
      </c>
      <c r="L96" s="24" t="s">
        <v>735</v>
      </c>
      <c r="M96" s="24" t="s">
        <v>835</v>
      </c>
      <c r="N96" s="24" t="s">
        <v>836</v>
      </c>
      <c r="O96" s="24" t="s">
        <v>501</v>
      </c>
      <c r="P96" s="24" t="s">
        <v>735</v>
      </c>
      <c r="Q96" s="24" t="s">
        <v>735</v>
      </c>
      <c r="R96" s="24" t="s">
        <v>734</v>
      </c>
    </row>
    <row r="97" spans="1:18" ht="12.75" customHeight="1">
      <c r="A97" s="24">
        <v>0</v>
      </c>
      <c r="B97" s="24" t="s">
        <v>733</v>
      </c>
      <c r="C97" s="24" t="s">
        <v>833</v>
      </c>
      <c r="D97" s="24"/>
      <c r="E97" s="24" t="s">
        <v>734</v>
      </c>
      <c r="F97" s="24">
        <v>6</v>
      </c>
      <c r="G97" s="24">
        <v>664</v>
      </c>
      <c r="H97" s="24">
        <v>7</v>
      </c>
      <c r="I97" s="24">
        <v>7</v>
      </c>
      <c r="J97" s="24" t="s">
        <v>739</v>
      </c>
      <c r="K97" s="24">
        <v>68</v>
      </c>
      <c r="L97" s="24" t="s">
        <v>735</v>
      </c>
      <c r="M97" s="24" t="s">
        <v>740</v>
      </c>
      <c r="N97" s="24" t="s">
        <v>837</v>
      </c>
      <c r="O97" s="24" t="s">
        <v>501</v>
      </c>
      <c r="P97" s="24" t="s">
        <v>735</v>
      </c>
      <c r="Q97" s="24" t="s">
        <v>735</v>
      </c>
      <c r="R97" s="24" t="s">
        <v>734</v>
      </c>
    </row>
    <row r="98" spans="1:18" ht="12.75" customHeight="1">
      <c r="A98" s="24">
        <v>0</v>
      </c>
      <c r="B98" s="24" t="s">
        <v>733</v>
      </c>
      <c r="C98" s="24" t="s">
        <v>838</v>
      </c>
      <c r="D98" s="24"/>
      <c r="E98" s="24" t="s">
        <v>734</v>
      </c>
      <c r="F98" s="24">
        <v>6</v>
      </c>
      <c r="G98" s="24">
        <v>664</v>
      </c>
      <c r="H98" s="24">
        <v>8</v>
      </c>
      <c r="I98" s="24">
        <v>8</v>
      </c>
      <c r="J98" s="24" t="s">
        <v>463</v>
      </c>
      <c r="K98" s="24">
        <v>-1</v>
      </c>
      <c r="L98" s="24" t="s">
        <v>734</v>
      </c>
      <c r="M98" s="24"/>
      <c r="N98" s="24"/>
      <c r="O98" s="24" t="s">
        <v>506</v>
      </c>
      <c r="P98" s="24" t="s">
        <v>735</v>
      </c>
      <c r="Q98" s="24" t="s">
        <v>734</v>
      </c>
      <c r="R98" s="24" t="s">
        <v>734</v>
      </c>
    </row>
    <row r="99" spans="1:18" ht="12.75" customHeight="1">
      <c r="A99" s="24">
        <v>0</v>
      </c>
      <c r="B99" s="24" t="s">
        <v>733</v>
      </c>
      <c r="C99" s="24" t="s">
        <v>838</v>
      </c>
      <c r="D99" s="24"/>
      <c r="E99" s="24" t="s">
        <v>734</v>
      </c>
      <c r="F99" s="24">
        <v>6</v>
      </c>
      <c r="G99" s="24">
        <v>664</v>
      </c>
      <c r="H99" s="24">
        <v>8</v>
      </c>
      <c r="I99" s="24">
        <v>8</v>
      </c>
      <c r="J99" s="24" t="s">
        <v>834</v>
      </c>
      <c r="K99" s="24">
        <v>69</v>
      </c>
      <c r="L99" s="24" t="s">
        <v>735</v>
      </c>
      <c r="M99" s="24" t="s">
        <v>835</v>
      </c>
      <c r="N99" s="24" t="s">
        <v>839</v>
      </c>
      <c r="O99" s="24" t="s">
        <v>506</v>
      </c>
      <c r="P99" s="24" t="s">
        <v>735</v>
      </c>
      <c r="Q99" s="24" t="s">
        <v>735</v>
      </c>
      <c r="R99" s="24" t="s">
        <v>734</v>
      </c>
    </row>
    <row r="100" spans="1:18" ht="12.75" customHeight="1">
      <c r="A100" s="24">
        <v>0</v>
      </c>
      <c r="B100" s="24" t="s">
        <v>733</v>
      </c>
      <c r="C100" s="24" t="s">
        <v>838</v>
      </c>
      <c r="D100" s="24"/>
      <c r="E100" s="24" t="s">
        <v>734</v>
      </c>
      <c r="F100" s="24">
        <v>6</v>
      </c>
      <c r="G100" s="24">
        <v>664</v>
      </c>
      <c r="H100" s="24">
        <v>8</v>
      </c>
      <c r="I100" s="24">
        <v>8</v>
      </c>
      <c r="J100" s="24" t="s">
        <v>739</v>
      </c>
      <c r="K100" s="24">
        <v>70</v>
      </c>
      <c r="L100" s="24" t="s">
        <v>735</v>
      </c>
      <c r="M100" s="24" t="s">
        <v>740</v>
      </c>
      <c r="N100" s="24" t="s">
        <v>840</v>
      </c>
      <c r="O100" s="24" t="s">
        <v>506</v>
      </c>
      <c r="P100" s="24" t="s">
        <v>735</v>
      </c>
      <c r="Q100" s="24" t="s">
        <v>734</v>
      </c>
      <c r="R100" s="24" t="s">
        <v>735</v>
      </c>
    </row>
    <row r="101" spans="1:18" ht="12.75" customHeight="1">
      <c r="A101" s="24">
        <v>0</v>
      </c>
      <c r="B101" s="24" t="s">
        <v>841</v>
      </c>
      <c r="C101" s="24" t="s">
        <v>841</v>
      </c>
      <c r="D101" s="24"/>
      <c r="E101" s="24" t="s">
        <v>735</v>
      </c>
      <c r="F101" s="24">
        <v>0</v>
      </c>
      <c r="G101" s="24">
        <v>7</v>
      </c>
      <c r="H101" s="24">
        <v>0</v>
      </c>
      <c r="I101" s="24">
        <v>0</v>
      </c>
      <c r="J101" s="24" t="s">
        <v>463</v>
      </c>
      <c r="K101" s="24">
        <v>-1</v>
      </c>
      <c r="L101" s="24" t="s">
        <v>734</v>
      </c>
      <c r="M101" s="24"/>
      <c r="N101" s="24"/>
      <c r="O101" s="24" t="s">
        <v>463</v>
      </c>
      <c r="P101" s="24" t="s">
        <v>734</v>
      </c>
      <c r="Q101" s="24" t="s">
        <v>734</v>
      </c>
      <c r="R101" s="24" t="s">
        <v>734</v>
      </c>
    </row>
    <row r="102" spans="1:18" ht="12.75" customHeight="1">
      <c r="A102" s="24">
        <v>0</v>
      </c>
      <c r="B102" s="24" t="s">
        <v>842</v>
      </c>
      <c r="C102" s="24" t="s">
        <v>842</v>
      </c>
      <c r="D102" s="24"/>
      <c r="E102" s="24" t="s">
        <v>734</v>
      </c>
      <c r="F102" s="24">
        <v>0</v>
      </c>
      <c r="G102" s="24">
        <v>109</v>
      </c>
      <c r="H102" s="24">
        <v>0</v>
      </c>
      <c r="I102" s="24">
        <v>0</v>
      </c>
      <c r="J102" s="24" t="s">
        <v>463</v>
      </c>
      <c r="K102" s="24">
        <v>-1</v>
      </c>
      <c r="L102" s="24" t="s">
        <v>734</v>
      </c>
      <c r="M102" s="24"/>
      <c r="N102" s="24"/>
      <c r="O102" s="24" t="s">
        <v>463</v>
      </c>
      <c r="P102" s="24" t="s">
        <v>734</v>
      </c>
      <c r="Q102" s="24" t="s">
        <v>734</v>
      </c>
      <c r="R102" s="24" t="s">
        <v>734</v>
      </c>
    </row>
    <row r="103" spans="1:18" ht="12.75" customHeight="1">
      <c r="A103" s="24">
        <v>0</v>
      </c>
      <c r="B103" s="24" t="s">
        <v>843</v>
      </c>
      <c r="C103" s="24" t="s">
        <v>844</v>
      </c>
      <c r="D103" s="24"/>
      <c r="E103" s="24" t="s">
        <v>734</v>
      </c>
      <c r="F103" s="24">
        <v>0</v>
      </c>
      <c r="G103" s="24">
        <v>9</v>
      </c>
      <c r="H103" s="24">
        <v>0</v>
      </c>
      <c r="I103" s="24">
        <v>0</v>
      </c>
      <c r="J103" s="24" t="s">
        <v>463</v>
      </c>
      <c r="K103" s="24">
        <v>-1</v>
      </c>
      <c r="L103" s="24" t="s">
        <v>734</v>
      </c>
      <c r="M103" s="24"/>
      <c r="N103" s="24"/>
      <c r="O103" s="24" t="s">
        <v>463</v>
      </c>
      <c r="P103" s="24" t="s">
        <v>734</v>
      </c>
      <c r="Q103" s="24" t="s">
        <v>734</v>
      </c>
      <c r="R103" s="24" t="s">
        <v>734</v>
      </c>
    </row>
    <row r="104" spans="1:18" ht="12.75" customHeight="1">
      <c r="A104" s="24">
        <v>0</v>
      </c>
      <c r="B104" s="24" t="s">
        <v>733</v>
      </c>
      <c r="C104" s="24" t="s">
        <v>845</v>
      </c>
      <c r="D104" s="24"/>
      <c r="E104" s="24" t="s">
        <v>735</v>
      </c>
      <c r="F104" s="24">
        <v>2</v>
      </c>
      <c r="G104" s="24">
        <v>2</v>
      </c>
      <c r="H104" s="24">
        <v>0</v>
      </c>
      <c r="I104" s="24">
        <v>0</v>
      </c>
      <c r="J104" s="24" t="s">
        <v>463</v>
      </c>
      <c r="K104" s="24">
        <v>-1</v>
      </c>
      <c r="L104" s="24" t="s">
        <v>734</v>
      </c>
      <c r="M104" s="24"/>
      <c r="N104" s="24"/>
      <c r="O104" s="24" t="s">
        <v>463</v>
      </c>
      <c r="P104" s="24" t="s">
        <v>734</v>
      </c>
      <c r="Q104" s="24" t="s">
        <v>734</v>
      </c>
      <c r="R104" s="24" t="s">
        <v>734</v>
      </c>
    </row>
    <row r="105" spans="1:18" ht="12.75" customHeight="1">
      <c r="A105" s="24">
        <v>0</v>
      </c>
      <c r="B105" s="24" t="s">
        <v>733</v>
      </c>
      <c r="C105" s="24" t="s">
        <v>846</v>
      </c>
      <c r="D105" s="24"/>
      <c r="E105" s="24" t="s">
        <v>735</v>
      </c>
      <c r="F105" s="24">
        <v>3</v>
      </c>
      <c r="G105" s="24">
        <v>3</v>
      </c>
      <c r="H105" s="24">
        <v>0</v>
      </c>
      <c r="I105" s="24">
        <v>0</v>
      </c>
      <c r="J105" s="24" t="s">
        <v>463</v>
      </c>
      <c r="K105" s="24">
        <v>-1</v>
      </c>
      <c r="L105" s="24" t="s">
        <v>734</v>
      </c>
      <c r="M105" s="24"/>
      <c r="N105" s="24"/>
      <c r="O105" s="24" t="s">
        <v>463</v>
      </c>
      <c r="P105" s="24" t="s">
        <v>734</v>
      </c>
      <c r="Q105" s="24" t="s">
        <v>734</v>
      </c>
      <c r="R105" s="24" t="s">
        <v>734</v>
      </c>
    </row>
    <row r="106" spans="1:18" ht="12.75" customHeight="1">
      <c r="A106" s="24">
        <v>0</v>
      </c>
      <c r="B106" s="24" t="s">
        <v>733</v>
      </c>
      <c r="C106" s="24" t="s">
        <v>847</v>
      </c>
      <c r="D106" s="24"/>
      <c r="E106" s="24" t="s">
        <v>734</v>
      </c>
      <c r="F106" s="24">
        <v>0</v>
      </c>
      <c r="G106" s="24">
        <v>0</v>
      </c>
      <c r="H106" s="24">
        <v>4</v>
      </c>
      <c r="I106" s="24">
        <v>4</v>
      </c>
      <c r="J106" s="24" t="s">
        <v>463</v>
      </c>
      <c r="K106" s="24">
        <v>-1</v>
      </c>
      <c r="L106" s="24" t="s">
        <v>734</v>
      </c>
      <c r="M106" s="24"/>
      <c r="N106" s="24"/>
      <c r="O106" s="24"/>
      <c r="P106" s="24" t="s">
        <v>734</v>
      </c>
      <c r="Q106" s="24" t="s">
        <v>734</v>
      </c>
      <c r="R106" s="24" t="s">
        <v>734</v>
      </c>
    </row>
    <row r="107" spans="1:18" ht="12.75" customHeight="1">
      <c r="A107" s="24">
        <v>0</v>
      </c>
      <c r="B107" s="24" t="s">
        <v>733</v>
      </c>
      <c r="C107" s="24" t="s">
        <v>848</v>
      </c>
      <c r="D107" s="24"/>
      <c r="E107" s="24" t="s">
        <v>734</v>
      </c>
      <c r="F107" s="24">
        <v>3</v>
      </c>
      <c r="G107" s="24">
        <v>3</v>
      </c>
      <c r="H107" s="24">
        <v>1</v>
      </c>
      <c r="I107" s="24">
        <v>1</v>
      </c>
      <c r="J107" s="24" t="s">
        <v>463</v>
      </c>
      <c r="K107" s="24">
        <v>-1</v>
      </c>
      <c r="L107" s="24" t="s">
        <v>734</v>
      </c>
      <c r="M107" s="24"/>
      <c r="N107" s="24"/>
      <c r="O107" s="24" t="s">
        <v>639</v>
      </c>
      <c r="P107" s="24" t="s">
        <v>734</v>
      </c>
      <c r="Q107" s="24" t="s">
        <v>734</v>
      </c>
      <c r="R107" s="24" t="s">
        <v>734</v>
      </c>
    </row>
    <row r="108" spans="1:18" ht="12.75" customHeight="1">
      <c r="A108" s="24">
        <v>0</v>
      </c>
      <c r="B108" s="24" t="s">
        <v>733</v>
      </c>
      <c r="C108" s="24" t="s">
        <v>848</v>
      </c>
      <c r="D108" s="24"/>
      <c r="E108" s="24" t="s">
        <v>734</v>
      </c>
      <c r="F108" s="24">
        <v>3</v>
      </c>
      <c r="G108" s="24">
        <v>3</v>
      </c>
      <c r="H108" s="24">
        <v>1</v>
      </c>
      <c r="I108" s="24">
        <v>1</v>
      </c>
      <c r="J108" s="24" t="s">
        <v>739</v>
      </c>
      <c r="K108" s="24">
        <v>71</v>
      </c>
      <c r="L108" s="24" t="s">
        <v>735</v>
      </c>
      <c r="M108" s="24" t="s">
        <v>849</v>
      </c>
      <c r="N108" s="24" t="s">
        <v>850</v>
      </c>
      <c r="O108" s="24" t="s">
        <v>639</v>
      </c>
      <c r="P108" s="24" t="s">
        <v>734</v>
      </c>
      <c r="Q108" s="24" t="s">
        <v>735</v>
      </c>
      <c r="R108" s="24" t="s">
        <v>734</v>
      </c>
    </row>
    <row r="109" spans="1:18" ht="12.75" customHeight="1">
      <c r="A109" s="24">
        <v>0</v>
      </c>
      <c r="B109" s="24" t="s">
        <v>733</v>
      </c>
      <c r="C109" s="24" t="s">
        <v>848</v>
      </c>
      <c r="D109" s="24"/>
      <c r="E109" s="24" t="s">
        <v>734</v>
      </c>
      <c r="F109" s="24">
        <v>3</v>
      </c>
      <c r="G109" s="24">
        <v>3</v>
      </c>
      <c r="H109" s="24">
        <v>1</v>
      </c>
      <c r="I109" s="24">
        <v>1</v>
      </c>
      <c r="J109" s="24" t="s">
        <v>744</v>
      </c>
      <c r="K109" s="24">
        <v>72</v>
      </c>
      <c r="L109" s="24" t="s">
        <v>735</v>
      </c>
      <c r="M109" s="24" t="s">
        <v>849</v>
      </c>
      <c r="N109" s="24" t="s">
        <v>851</v>
      </c>
      <c r="O109" s="24" t="s">
        <v>639</v>
      </c>
      <c r="P109" s="24" t="s">
        <v>734</v>
      </c>
      <c r="Q109" s="24" t="s">
        <v>735</v>
      </c>
      <c r="R109" s="24" t="s">
        <v>734</v>
      </c>
    </row>
    <row r="110" spans="1:18" ht="12.75" customHeight="1">
      <c r="A110" s="24">
        <v>0</v>
      </c>
      <c r="B110" s="24" t="s">
        <v>733</v>
      </c>
      <c r="C110" s="24" t="s">
        <v>852</v>
      </c>
      <c r="D110" s="24"/>
      <c r="E110" s="24" t="s">
        <v>734</v>
      </c>
      <c r="F110" s="24">
        <v>2</v>
      </c>
      <c r="G110" s="24">
        <v>2</v>
      </c>
      <c r="H110" s="24">
        <v>1</v>
      </c>
      <c r="I110" s="24">
        <v>1</v>
      </c>
      <c r="J110" s="24" t="s">
        <v>463</v>
      </c>
      <c r="K110" s="24">
        <v>-1</v>
      </c>
      <c r="L110" s="24" t="s">
        <v>734</v>
      </c>
      <c r="M110" s="24"/>
      <c r="N110" s="24"/>
      <c r="O110" s="24" t="s">
        <v>634</v>
      </c>
      <c r="P110" s="24" t="s">
        <v>734</v>
      </c>
      <c r="Q110" s="24" t="s">
        <v>734</v>
      </c>
      <c r="R110" s="24" t="s">
        <v>734</v>
      </c>
    </row>
    <row r="111" spans="1:18" ht="12.75" customHeight="1">
      <c r="A111" s="24">
        <v>0</v>
      </c>
      <c r="B111" s="24" t="s">
        <v>733</v>
      </c>
      <c r="C111" s="24" t="s">
        <v>852</v>
      </c>
      <c r="D111" s="24"/>
      <c r="E111" s="24" t="s">
        <v>734</v>
      </c>
      <c r="F111" s="24">
        <v>2</v>
      </c>
      <c r="G111" s="24">
        <v>2</v>
      </c>
      <c r="H111" s="24">
        <v>1</v>
      </c>
      <c r="I111" s="24">
        <v>1</v>
      </c>
      <c r="J111" s="24" t="s">
        <v>739</v>
      </c>
      <c r="K111" s="24">
        <v>73</v>
      </c>
      <c r="L111" s="24" t="s">
        <v>735</v>
      </c>
      <c r="M111" s="24" t="s">
        <v>849</v>
      </c>
      <c r="N111" s="24" t="s">
        <v>853</v>
      </c>
      <c r="O111" s="24" t="s">
        <v>634</v>
      </c>
      <c r="P111" s="24" t="s">
        <v>734</v>
      </c>
      <c r="Q111" s="24" t="s">
        <v>735</v>
      </c>
      <c r="R111" s="24" t="s">
        <v>734</v>
      </c>
    </row>
    <row r="112" spans="1:18" ht="12.75" customHeight="1">
      <c r="A112" s="24">
        <v>0</v>
      </c>
      <c r="B112" s="24" t="s">
        <v>733</v>
      </c>
      <c r="C112" s="24" t="s">
        <v>852</v>
      </c>
      <c r="D112" s="24"/>
      <c r="E112" s="24" t="s">
        <v>734</v>
      </c>
      <c r="F112" s="24">
        <v>2</v>
      </c>
      <c r="G112" s="24">
        <v>2</v>
      </c>
      <c r="H112" s="24">
        <v>1</v>
      </c>
      <c r="I112" s="24">
        <v>1</v>
      </c>
      <c r="J112" s="24" t="s">
        <v>744</v>
      </c>
      <c r="K112" s="24">
        <v>74</v>
      </c>
      <c r="L112" s="24" t="s">
        <v>735</v>
      </c>
      <c r="M112" s="24" t="s">
        <v>849</v>
      </c>
      <c r="N112" s="24" t="s">
        <v>851</v>
      </c>
      <c r="O112" s="24" t="s">
        <v>634</v>
      </c>
      <c r="P112" s="24" t="s">
        <v>734</v>
      </c>
      <c r="Q112" s="24" t="s">
        <v>735</v>
      </c>
      <c r="R112" s="24" t="s">
        <v>734</v>
      </c>
    </row>
    <row r="113" spans="1:18" ht="12.75" customHeight="1">
      <c r="A113" s="24">
        <v>0</v>
      </c>
      <c r="B113" s="24" t="s">
        <v>854</v>
      </c>
      <c r="C113" s="24" t="s">
        <v>855</v>
      </c>
      <c r="D113" s="24"/>
      <c r="E113" s="24" t="s">
        <v>734</v>
      </c>
      <c r="F113" s="24">
        <v>0</v>
      </c>
      <c r="G113" s="24">
        <v>60</v>
      </c>
      <c r="H113" s="24">
        <v>0</v>
      </c>
      <c r="I113" s="24">
        <v>2</v>
      </c>
      <c r="J113" s="24" t="s">
        <v>463</v>
      </c>
      <c r="K113" s="24">
        <v>-1</v>
      </c>
      <c r="L113" s="24" t="s">
        <v>734</v>
      </c>
      <c r="M113" s="24"/>
      <c r="N113" s="24"/>
      <c r="O113" s="24" t="s">
        <v>463</v>
      </c>
      <c r="P113" s="24" t="s">
        <v>734</v>
      </c>
      <c r="Q113" s="24" t="s">
        <v>734</v>
      </c>
      <c r="R113" s="24" t="s">
        <v>734</v>
      </c>
    </row>
    <row r="114" spans="1:18" ht="12.75" customHeight="1">
      <c r="A114" s="24">
        <v>0</v>
      </c>
      <c r="B114" s="24" t="s">
        <v>854</v>
      </c>
      <c r="C114" s="24" t="s">
        <v>855</v>
      </c>
      <c r="D114" s="24"/>
      <c r="E114" s="24" t="s">
        <v>734</v>
      </c>
      <c r="F114" s="24">
        <v>0</v>
      </c>
      <c r="G114" s="24">
        <v>60</v>
      </c>
      <c r="H114" s="24">
        <v>0</v>
      </c>
      <c r="I114" s="24">
        <v>2</v>
      </c>
      <c r="J114" s="24" t="s">
        <v>739</v>
      </c>
      <c r="K114" s="24">
        <v>75</v>
      </c>
      <c r="L114" s="24" t="s">
        <v>735</v>
      </c>
      <c r="M114" s="24" t="s">
        <v>740</v>
      </c>
      <c r="N114" s="24" t="s">
        <v>856</v>
      </c>
      <c r="O114" s="24" t="s">
        <v>463</v>
      </c>
      <c r="P114" s="24" t="s">
        <v>734</v>
      </c>
      <c r="Q114" s="24" t="s">
        <v>734</v>
      </c>
      <c r="R114" s="24" t="s">
        <v>734</v>
      </c>
    </row>
    <row r="115" spans="1:18" ht="12.75" customHeight="1">
      <c r="A115" s="24">
        <v>0</v>
      </c>
      <c r="B115" s="24" t="s">
        <v>36</v>
      </c>
      <c r="C115" s="24" t="s">
        <v>857</v>
      </c>
      <c r="D115" s="24"/>
      <c r="E115" s="24" t="s">
        <v>734</v>
      </c>
      <c r="F115" s="24">
        <v>0</v>
      </c>
      <c r="G115" s="24">
        <v>244</v>
      </c>
      <c r="H115" s="24">
        <v>0</v>
      </c>
      <c r="I115" s="24">
        <v>1</v>
      </c>
      <c r="J115" s="24" t="s">
        <v>463</v>
      </c>
      <c r="K115" s="24">
        <v>-1</v>
      </c>
      <c r="L115" s="24" t="s">
        <v>734</v>
      </c>
      <c r="M115" s="24"/>
      <c r="N115" s="24"/>
      <c r="O115" s="24" t="s">
        <v>463</v>
      </c>
      <c r="P115" s="24" t="s">
        <v>734</v>
      </c>
      <c r="Q115" s="24" t="s">
        <v>734</v>
      </c>
      <c r="R115" s="24" t="s">
        <v>734</v>
      </c>
    </row>
    <row r="116" spans="1:18" ht="12.75" customHeight="1">
      <c r="A116" s="24">
        <v>0</v>
      </c>
      <c r="B116" s="24" t="s">
        <v>858</v>
      </c>
      <c r="C116" s="24" t="s">
        <v>859</v>
      </c>
      <c r="D116" s="24"/>
      <c r="E116" s="24" t="s">
        <v>734</v>
      </c>
      <c r="F116" s="24">
        <v>0</v>
      </c>
      <c r="G116" s="24">
        <v>0</v>
      </c>
      <c r="H116" s="24">
        <v>0</v>
      </c>
      <c r="I116" s="24">
        <v>0</v>
      </c>
      <c r="J116" s="24" t="s">
        <v>463</v>
      </c>
      <c r="K116" s="24">
        <v>-1</v>
      </c>
      <c r="L116" s="24" t="s">
        <v>734</v>
      </c>
      <c r="M116" s="24"/>
      <c r="N116" s="24"/>
      <c r="O116" s="24" t="s">
        <v>463</v>
      </c>
      <c r="P116" s="24" t="s">
        <v>734</v>
      </c>
      <c r="Q116" s="24" t="s">
        <v>734</v>
      </c>
      <c r="R116" s="24" t="s">
        <v>734</v>
      </c>
    </row>
    <row r="117" spans="1:18" ht="12.75" customHeight="1">
      <c r="A117" s="24">
        <v>0</v>
      </c>
      <c r="B117" s="24" t="s">
        <v>438</v>
      </c>
      <c r="C117" s="24" t="s">
        <v>860</v>
      </c>
      <c r="D117" s="24"/>
      <c r="E117" s="24" t="s">
        <v>734</v>
      </c>
      <c r="F117" s="24">
        <v>2</v>
      </c>
      <c r="G117" s="24">
        <v>2</v>
      </c>
      <c r="H117" s="24">
        <v>0</v>
      </c>
      <c r="I117" s="24">
        <v>8</v>
      </c>
      <c r="J117" s="24" t="s">
        <v>463</v>
      </c>
      <c r="K117" s="24">
        <v>-1</v>
      </c>
      <c r="L117" s="24" t="s">
        <v>734</v>
      </c>
      <c r="M117" s="24"/>
      <c r="N117" s="24"/>
      <c r="O117" s="24"/>
      <c r="P117" s="24" t="s">
        <v>734</v>
      </c>
      <c r="Q117" s="24" t="s">
        <v>734</v>
      </c>
      <c r="R117" s="24" t="s">
        <v>734</v>
      </c>
    </row>
    <row r="118" spans="1:18" ht="12.75" customHeight="1">
      <c r="A118" s="24">
        <v>0</v>
      </c>
      <c r="B118" s="24" t="s">
        <v>438</v>
      </c>
      <c r="C118" s="24" t="s">
        <v>861</v>
      </c>
      <c r="D118" s="24"/>
      <c r="E118" s="24" t="s">
        <v>734</v>
      </c>
      <c r="F118" s="24">
        <v>0</v>
      </c>
      <c r="G118" s="24">
        <v>0</v>
      </c>
      <c r="H118" s="24">
        <v>0</v>
      </c>
      <c r="I118" s="24">
        <v>0</v>
      </c>
      <c r="J118" s="24" t="s">
        <v>463</v>
      </c>
      <c r="K118" s="24">
        <v>-1</v>
      </c>
      <c r="L118" s="24" t="s">
        <v>734</v>
      </c>
      <c r="M118" s="24"/>
      <c r="N118" s="24"/>
      <c r="O118" s="24"/>
      <c r="P118" s="24" t="s">
        <v>734</v>
      </c>
      <c r="Q118" s="24" t="s">
        <v>734</v>
      </c>
      <c r="R118" s="24" t="s">
        <v>734</v>
      </c>
    </row>
    <row r="119" spans="1:18" ht="12.75" customHeight="1">
      <c r="A119" s="24">
        <v>0</v>
      </c>
      <c r="B119" s="24" t="s">
        <v>438</v>
      </c>
      <c r="C119" s="24" t="s">
        <v>862</v>
      </c>
      <c r="D119" s="24"/>
      <c r="E119" s="24" t="s">
        <v>734</v>
      </c>
      <c r="F119" s="24">
        <v>3</v>
      </c>
      <c r="G119" s="24">
        <v>26</v>
      </c>
      <c r="H119" s="24">
        <v>0</v>
      </c>
      <c r="I119" s="24">
        <v>0</v>
      </c>
      <c r="J119" s="24" t="s">
        <v>463</v>
      </c>
      <c r="K119" s="24">
        <v>-1</v>
      </c>
      <c r="L119" s="24" t="s">
        <v>734</v>
      </c>
      <c r="M119" s="24"/>
      <c r="N119" s="24"/>
      <c r="O119" s="24"/>
      <c r="P119" s="24" t="s">
        <v>734</v>
      </c>
      <c r="Q119" s="24" t="s">
        <v>734</v>
      </c>
      <c r="R119" s="24" t="s">
        <v>734</v>
      </c>
    </row>
    <row r="120" spans="1:18" ht="12.75" customHeight="1">
      <c r="A120" s="24">
        <v>0</v>
      </c>
      <c r="B120" s="24" t="s">
        <v>438</v>
      </c>
      <c r="C120" s="24" t="s">
        <v>863</v>
      </c>
      <c r="D120" s="24"/>
      <c r="E120" s="24" t="s">
        <v>734</v>
      </c>
      <c r="F120" s="24">
        <v>3</v>
      </c>
      <c r="G120" s="24">
        <v>26</v>
      </c>
      <c r="H120" s="24">
        <v>1</v>
      </c>
      <c r="I120" s="24">
        <v>1</v>
      </c>
      <c r="J120" s="24" t="s">
        <v>463</v>
      </c>
      <c r="K120" s="24">
        <v>-1</v>
      </c>
      <c r="L120" s="24" t="s">
        <v>734</v>
      </c>
      <c r="M120" s="24"/>
      <c r="N120" s="24"/>
      <c r="O120" s="24"/>
      <c r="P120" s="24" t="s">
        <v>734</v>
      </c>
      <c r="Q120" s="24" t="s">
        <v>734</v>
      </c>
      <c r="R120" s="24" t="s">
        <v>734</v>
      </c>
    </row>
    <row r="121" spans="1:18" ht="12.75" customHeight="1">
      <c r="A121" s="24">
        <v>0</v>
      </c>
      <c r="B121" s="24" t="s">
        <v>438</v>
      </c>
      <c r="C121" s="24" t="s">
        <v>864</v>
      </c>
      <c r="D121" s="24"/>
      <c r="E121" s="24" t="s">
        <v>734</v>
      </c>
      <c r="F121" s="24">
        <v>3</v>
      </c>
      <c r="G121" s="24">
        <v>4</v>
      </c>
      <c r="H121" s="24">
        <v>4</v>
      </c>
      <c r="I121" s="24">
        <v>4</v>
      </c>
      <c r="J121" s="24" t="s">
        <v>463</v>
      </c>
      <c r="K121" s="24">
        <v>-1</v>
      </c>
      <c r="L121" s="24" t="s">
        <v>734</v>
      </c>
      <c r="M121" s="24"/>
      <c r="N121" s="24"/>
      <c r="O121" s="24"/>
      <c r="P121" s="24" t="s">
        <v>734</v>
      </c>
      <c r="Q121" s="24" t="s">
        <v>734</v>
      </c>
      <c r="R121" s="24" t="s">
        <v>734</v>
      </c>
    </row>
    <row r="122" spans="1:18" ht="12.75" customHeight="1">
      <c r="A122" s="24">
        <v>0</v>
      </c>
      <c r="B122" s="24" t="s">
        <v>438</v>
      </c>
      <c r="C122" s="24" t="s">
        <v>865</v>
      </c>
      <c r="D122" s="24"/>
      <c r="E122" s="24" t="s">
        <v>734</v>
      </c>
      <c r="F122" s="24">
        <v>3</v>
      </c>
      <c r="G122" s="24">
        <v>26</v>
      </c>
      <c r="H122" s="24">
        <v>2</v>
      </c>
      <c r="I122" s="24">
        <v>2</v>
      </c>
      <c r="J122" s="24" t="s">
        <v>463</v>
      </c>
      <c r="K122" s="24">
        <v>-1</v>
      </c>
      <c r="L122" s="24" t="s">
        <v>734</v>
      </c>
      <c r="M122" s="24"/>
      <c r="N122" s="24"/>
      <c r="O122" s="24"/>
      <c r="P122" s="24" t="s">
        <v>734</v>
      </c>
      <c r="Q122" s="24" t="s">
        <v>734</v>
      </c>
      <c r="R122" s="24" t="s">
        <v>734</v>
      </c>
    </row>
    <row r="123" spans="1:18" ht="12.75" customHeight="1">
      <c r="A123" s="24">
        <v>0</v>
      </c>
      <c r="B123" s="24" t="s">
        <v>438</v>
      </c>
      <c r="C123" s="24" t="s">
        <v>866</v>
      </c>
      <c r="D123" s="24"/>
      <c r="E123" s="24" t="s">
        <v>734</v>
      </c>
      <c r="F123" s="24">
        <v>3</v>
      </c>
      <c r="G123" s="24">
        <v>4</v>
      </c>
      <c r="H123" s="24">
        <v>5</v>
      </c>
      <c r="I123" s="24">
        <v>5</v>
      </c>
      <c r="J123" s="24" t="s">
        <v>463</v>
      </c>
      <c r="K123" s="24">
        <v>-1</v>
      </c>
      <c r="L123" s="24" t="s">
        <v>734</v>
      </c>
      <c r="M123" s="24"/>
      <c r="N123" s="24"/>
      <c r="O123" s="24"/>
      <c r="P123" s="24" t="s">
        <v>734</v>
      </c>
      <c r="Q123" s="24" t="s">
        <v>734</v>
      </c>
      <c r="R123" s="24" t="s">
        <v>734</v>
      </c>
    </row>
    <row r="124" spans="1:18" ht="12.75" customHeight="1">
      <c r="A124" s="24">
        <v>0</v>
      </c>
      <c r="B124" s="24" t="s">
        <v>438</v>
      </c>
      <c r="C124" s="24" t="s">
        <v>867</v>
      </c>
      <c r="D124" s="24"/>
      <c r="E124" s="24" t="s">
        <v>734</v>
      </c>
      <c r="F124" s="24">
        <v>3</v>
      </c>
      <c r="G124" s="24">
        <v>231</v>
      </c>
      <c r="H124" s="24">
        <v>7</v>
      </c>
      <c r="I124" s="24">
        <v>7</v>
      </c>
      <c r="J124" s="24" t="s">
        <v>463</v>
      </c>
      <c r="K124" s="24">
        <v>-1</v>
      </c>
      <c r="L124" s="24" t="s">
        <v>734</v>
      </c>
      <c r="M124" s="24"/>
      <c r="N124" s="24"/>
      <c r="O124" s="24"/>
      <c r="P124" s="24" t="s">
        <v>734</v>
      </c>
      <c r="Q124" s="24" t="s">
        <v>734</v>
      </c>
      <c r="R124" s="24" t="s">
        <v>734</v>
      </c>
    </row>
    <row r="125" spans="1:18" ht="12.75" customHeight="1">
      <c r="A125" s="24">
        <v>0</v>
      </c>
      <c r="B125" s="24" t="s">
        <v>438</v>
      </c>
      <c r="C125" s="24" t="s">
        <v>868</v>
      </c>
      <c r="D125" s="24"/>
      <c r="E125" s="24" t="s">
        <v>734</v>
      </c>
      <c r="F125" s="24">
        <v>3</v>
      </c>
      <c r="G125" s="24">
        <v>231</v>
      </c>
      <c r="H125" s="24">
        <v>8</v>
      </c>
      <c r="I125" s="24">
        <v>8</v>
      </c>
      <c r="J125" s="24" t="s">
        <v>463</v>
      </c>
      <c r="K125" s="24">
        <v>-1</v>
      </c>
      <c r="L125" s="24" t="s">
        <v>734</v>
      </c>
      <c r="M125" s="24"/>
      <c r="N125" s="24"/>
      <c r="O125" s="24"/>
      <c r="P125" s="24" t="s">
        <v>734</v>
      </c>
      <c r="Q125" s="24" t="s">
        <v>734</v>
      </c>
      <c r="R125" s="24" t="s">
        <v>734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etaDataSheetEx"/>
  <dimension ref="A1:BX250"/>
  <sheetViews>
    <sheetView workbookViewId="0" topLeftCell="A1">
      <selection activeCell="A1" sqref="A1"/>
    </sheetView>
  </sheetViews>
  <sheetFormatPr defaultColWidth="9.140625" defaultRowHeight="12.75" customHeight="1"/>
  <sheetData>
    <row r="1" spans="1:76" ht="12.75" customHeight="1">
      <c r="A1" s="24" t="s">
        <v>869</v>
      </c>
      <c r="B1" s="24" t="s">
        <v>870</v>
      </c>
      <c r="C1" s="24" t="s">
        <v>871</v>
      </c>
      <c r="D1" s="24" t="s">
        <v>872</v>
      </c>
      <c r="E1" s="24" t="s">
        <v>873</v>
      </c>
      <c r="F1" s="24" t="s">
        <v>874</v>
      </c>
      <c r="G1" s="24" t="s">
        <v>875</v>
      </c>
      <c r="H1" s="24" t="s">
        <v>876</v>
      </c>
      <c r="I1" s="24" t="s">
        <v>877</v>
      </c>
      <c r="J1" s="24" t="s">
        <v>878</v>
      </c>
      <c r="K1" s="24" t="s">
        <v>879</v>
      </c>
      <c r="L1" s="24" t="s">
        <v>880</v>
      </c>
      <c r="M1" s="24" t="s">
        <v>881</v>
      </c>
      <c r="N1" s="24" t="s">
        <v>882</v>
      </c>
      <c r="O1" s="24" t="s">
        <v>883</v>
      </c>
      <c r="P1" s="24" t="s">
        <v>884</v>
      </c>
      <c r="Q1" s="24" t="s">
        <v>885</v>
      </c>
      <c r="R1" s="24" t="s">
        <v>886</v>
      </c>
      <c r="S1" s="24" t="s">
        <v>887</v>
      </c>
      <c r="T1" s="24" t="s">
        <v>888</v>
      </c>
      <c r="U1" s="24" t="s">
        <v>889</v>
      </c>
      <c r="V1" s="24" t="s">
        <v>890</v>
      </c>
      <c r="W1" s="24" t="s">
        <v>891</v>
      </c>
      <c r="X1" s="24" t="s">
        <v>892</v>
      </c>
      <c r="Y1" s="24" t="s">
        <v>893</v>
      </c>
      <c r="Z1" s="24" t="s">
        <v>894</v>
      </c>
      <c r="AA1" s="24" t="s">
        <v>895</v>
      </c>
      <c r="AB1" s="24" t="s">
        <v>896</v>
      </c>
      <c r="AC1" s="24" t="s">
        <v>897</v>
      </c>
      <c r="AD1" s="24" t="s">
        <v>898</v>
      </c>
      <c r="AE1" s="24" t="s">
        <v>899</v>
      </c>
      <c r="AF1" s="24" t="s">
        <v>900</v>
      </c>
      <c r="AG1" s="24" t="s">
        <v>901</v>
      </c>
      <c r="AH1" s="24" t="s">
        <v>902</v>
      </c>
      <c r="AI1" s="24" t="s">
        <v>903</v>
      </c>
      <c r="AJ1" s="24" t="s">
        <v>904</v>
      </c>
      <c r="AK1" s="24" t="s">
        <v>905</v>
      </c>
      <c r="AL1" s="24" t="s">
        <v>906</v>
      </c>
      <c r="AM1" s="24" t="s">
        <v>907</v>
      </c>
      <c r="AN1" s="24" t="s">
        <v>908</v>
      </c>
      <c r="AO1" s="24" t="s">
        <v>909</v>
      </c>
      <c r="AP1" s="24" t="s">
        <v>910</v>
      </c>
      <c r="AQ1" s="24" t="s">
        <v>911</v>
      </c>
      <c r="AR1" s="24" t="s">
        <v>912</v>
      </c>
      <c r="AS1" s="24" t="s">
        <v>913</v>
      </c>
      <c r="AT1" s="24" t="s">
        <v>914</v>
      </c>
      <c r="AU1" s="24" t="s">
        <v>915</v>
      </c>
      <c r="AV1" s="24" t="s">
        <v>916</v>
      </c>
      <c r="AW1" s="24" t="s">
        <v>917</v>
      </c>
      <c r="AX1" s="24" t="s">
        <v>918</v>
      </c>
      <c r="AY1" s="24" t="s">
        <v>919</v>
      </c>
      <c r="AZ1" s="24" t="s">
        <v>920</v>
      </c>
      <c r="BA1" s="24" t="s">
        <v>921</v>
      </c>
      <c r="BB1" s="24" t="s">
        <v>922</v>
      </c>
      <c r="BC1" s="24" t="s">
        <v>923</v>
      </c>
      <c r="BD1" s="24" t="s">
        <v>924</v>
      </c>
      <c r="BE1" s="24" t="s">
        <v>925</v>
      </c>
      <c r="BF1" s="24" t="s">
        <v>926</v>
      </c>
      <c r="BG1" s="24" t="s">
        <v>927</v>
      </c>
      <c r="BH1" s="24" t="s">
        <v>928</v>
      </c>
      <c r="BI1" s="24" t="s">
        <v>929</v>
      </c>
      <c r="BJ1" s="24" t="s">
        <v>930</v>
      </c>
      <c r="BK1" s="24" t="s">
        <v>931</v>
      </c>
      <c r="BL1" s="24" t="s">
        <v>932</v>
      </c>
      <c r="BM1" s="24" t="s">
        <v>933</v>
      </c>
      <c r="BN1" s="24" t="s">
        <v>934</v>
      </c>
      <c r="BO1" s="24" t="s">
        <v>935</v>
      </c>
      <c r="BP1" s="24" t="s">
        <v>936</v>
      </c>
      <c r="BQ1" s="24" t="s">
        <v>937</v>
      </c>
      <c r="BR1" s="24" t="s">
        <v>938</v>
      </c>
      <c r="BS1" s="24" t="s">
        <v>939</v>
      </c>
      <c r="BT1" s="24" t="s">
        <v>940</v>
      </c>
      <c r="BU1" s="24" t="s">
        <v>941</v>
      </c>
      <c r="BV1" s="24" t="s">
        <v>942</v>
      </c>
      <c r="BW1" s="24" t="s">
        <v>943</v>
      </c>
      <c r="BX1" s="24" t="s">
        <v>944</v>
      </c>
    </row>
    <row r="2" spans="1:76" ht="12.75" customHeight="1">
      <c r="A2" s="24"/>
      <c r="B2" s="24"/>
      <c r="C2" s="24" t="s">
        <v>32</v>
      </c>
      <c r="D2" s="24" t="s">
        <v>945</v>
      </c>
      <c r="E2" s="24"/>
      <c r="F2" s="24" t="s">
        <v>743</v>
      </c>
      <c r="G2" s="24" t="s">
        <v>946</v>
      </c>
      <c r="H2" s="24"/>
      <c r="I2" s="24"/>
      <c r="J2" s="24" t="s">
        <v>743</v>
      </c>
      <c r="K2" s="24"/>
      <c r="L2" s="24"/>
      <c r="M2" s="24" t="s">
        <v>743</v>
      </c>
      <c r="N2" s="24"/>
      <c r="O2" s="24"/>
      <c r="P2" s="24"/>
      <c r="Q2" s="24"/>
      <c r="R2" s="24" t="s">
        <v>33</v>
      </c>
      <c r="S2" s="24" t="s">
        <v>33</v>
      </c>
      <c r="T2" s="24"/>
      <c r="U2" s="24"/>
      <c r="V2" s="24" t="s">
        <v>743</v>
      </c>
      <c r="W2" s="24"/>
      <c r="X2" s="24"/>
      <c r="Y2" s="24" t="s">
        <v>947</v>
      </c>
      <c r="Z2" s="24" t="s">
        <v>948</v>
      </c>
      <c r="AA2" s="24"/>
      <c r="AB2" s="24" t="s">
        <v>743</v>
      </c>
      <c r="AC2" s="24" t="s">
        <v>949</v>
      </c>
      <c r="AD2" s="24" t="s">
        <v>950</v>
      </c>
      <c r="AE2" s="24"/>
      <c r="AF2" s="24" t="s">
        <v>946</v>
      </c>
      <c r="AG2" s="24"/>
      <c r="AH2" s="24"/>
      <c r="AI2" s="24" t="s">
        <v>743</v>
      </c>
      <c r="AJ2" s="24"/>
      <c r="AK2" s="24"/>
      <c r="AL2" s="24"/>
      <c r="AM2" s="24"/>
      <c r="AN2" s="24" t="s">
        <v>331</v>
      </c>
      <c r="AO2" s="24"/>
      <c r="AP2" s="24" t="s">
        <v>743</v>
      </c>
      <c r="AQ2" s="24" t="s">
        <v>946</v>
      </c>
      <c r="AR2" s="24"/>
      <c r="AS2" s="24" t="s">
        <v>951</v>
      </c>
      <c r="AT2" s="24" t="s">
        <v>952</v>
      </c>
      <c r="AU2" s="24"/>
      <c r="AV2" s="24"/>
      <c r="AW2" s="24" t="s">
        <v>953</v>
      </c>
      <c r="AX2" s="24" t="s">
        <v>954</v>
      </c>
      <c r="AY2" s="24"/>
      <c r="AZ2" s="24" t="s">
        <v>743</v>
      </c>
      <c r="BA2" s="24" t="s">
        <v>955</v>
      </c>
      <c r="BB2" s="24"/>
      <c r="BC2" s="24" t="s">
        <v>743</v>
      </c>
      <c r="BD2" s="24" t="s">
        <v>946</v>
      </c>
      <c r="BE2" s="24" t="s">
        <v>43</v>
      </c>
      <c r="BF2" s="24" t="s">
        <v>956</v>
      </c>
      <c r="BG2" s="24"/>
      <c r="BH2" s="24" t="s">
        <v>743</v>
      </c>
      <c r="BI2" s="24" t="s">
        <v>946</v>
      </c>
      <c r="BJ2" s="24"/>
      <c r="BK2" s="24"/>
      <c r="BL2" s="24" t="s">
        <v>957</v>
      </c>
      <c r="BM2" s="24" t="s">
        <v>958</v>
      </c>
      <c r="BN2" s="24"/>
      <c r="BO2" s="24" t="s">
        <v>743</v>
      </c>
      <c r="BP2" s="24" t="s">
        <v>959</v>
      </c>
      <c r="BQ2" s="24"/>
      <c r="BR2" s="24" t="s">
        <v>960</v>
      </c>
      <c r="BS2" s="24"/>
      <c r="BT2" s="24"/>
      <c r="BU2" s="24" t="s">
        <v>961</v>
      </c>
      <c r="BV2" s="24"/>
      <c r="BW2" s="24" t="s">
        <v>962</v>
      </c>
      <c r="BX2" s="24"/>
    </row>
    <row r="3" spans="3:75" ht="12.75" customHeight="1">
      <c r="C3" s="24"/>
      <c r="D3" s="24" t="s">
        <v>963</v>
      </c>
      <c r="F3" s="24"/>
      <c r="G3" s="24"/>
      <c r="J3" s="24"/>
      <c r="M3" s="24"/>
      <c r="R3" s="24"/>
      <c r="S3" s="24"/>
      <c r="V3" s="24"/>
      <c r="Y3" s="24" t="s">
        <v>964</v>
      </c>
      <c r="Z3" s="24" t="s">
        <v>965</v>
      </c>
      <c r="AB3" s="24"/>
      <c r="AC3" s="24" t="s">
        <v>966</v>
      </c>
      <c r="AD3" s="24" t="s">
        <v>967</v>
      </c>
      <c r="AF3" s="24"/>
      <c r="AI3" s="24"/>
      <c r="AN3" s="24" t="s">
        <v>419</v>
      </c>
      <c r="AP3" s="24"/>
      <c r="AQ3" s="24"/>
      <c r="AS3" s="24" t="s">
        <v>968</v>
      </c>
      <c r="AT3" s="24" t="s">
        <v>969</v>
      </c>
      <c r="AW3" s="24" t="s">
        <v>970</v>
      </c>
      <c r="AX3" s="24" t="s">
        <v>971</v>
      </c>
      <c r="AZ3" s="24"/>
      <c r="BA3" s="24" t="s">
        <v>972</v>
      </c>
      <c r="BC3" s="24"/>
      <c r="BD3" s="24"/>
      <c r="BE3" s="24" t="s">
        <v>108</v>
      </c>
      <c r="BF3" s="24" t="s">
        <v>973</v>
      </c>
      <c r="BH3" s="24"/>
      <c r="BI3" s="24"/>
      <c r="BL3" s="24" t="s">
        <v>974</v>
      </c>
      <c r="BM3" s="24" t="s">
        <v>975</v>
      </c>
      <c r="BO3" s="24"/>
      <c r="BP3" s="24"/>
      <c r="BR3" s="24"/>
      <c r="BU3" s="24" t="s">
        <v>976</v>
      </c>
      <c r="BW3" s="24" t="s">
        <v>977</v>
      </c>
    </row>
    <row r="4" spans="4:75" ht="12.75" customHeight="1">
      <c r="D4" s="24" t="s">
        <v>978</v>
      </c>
      <c r="Y4" s="24" t="s">
        <v>979</v>
      </c>
      <c r="Z4" s="24" t="s">
        <v>980</v>
      </c>
      <c r="AC4" s="24" t="s">
        <v>981</v>
      </c>
      <c r="AD4" s="24" t="s">
        <v>982</v>
      </c>
      <c r="AN4" s="24" t="s">
        <v>946</v>
      </c>
      <c r="AS4" s="24" t="s">
        <v>983</v>
      </c>
      <c r="AT4" s="24" t="s">
        <v>984</v>
      </c>
      <c r="AW4" s="24" t="s">
        <v>985</v>
      </c>
      <c r="AX4" s="24" t="s">
        <v>986</v>
      </c>
      <c r="BA4" s="24" t="s">
        <v>946</v>
      </c>
      <c r="BE4" s="24" t="s">
        <v>89</v>
      </c>
      <c r="BF4" s="24" t="s">
        <v>987</v>
      </c>
      <c r="BL4" s="24" t="s">
        <v>988</v>
      </c>
      <c r="BM4" s="24" t="s">
        <v>989</v>
      </c>
      <c r="BU4" s="24" t="s">
        <v>990</v>
      </c>
      <c r="BW4" s="24" t="s">
        <v>991</v>
      </c>
    </row>
    <row r="5" spans="4:75" ht="12.75" customHeight="1">
      <c r="D5" s="24" t="s">
        <v>992</v>
      </c>
      <c r="Y5" s="24" t="s">
        <v>993</v>
      </c>
      <c r="Z5" s="24" t="s">
        <v>994</v>
      </c>
      <c r="AC5" s="24" t="s">
        <v>995</v>
      </c>
      <c r="AD5" s="24" t="s">
        <v>996</v>
      </c>
      <c r="AN5" s="24" t="s">
        <v>38</v>
      </c>
      <c r="AS5" s="24" t="s">
        <v>997</v>
      </c>
      <c r="AT5" s="24" t="s">
        <v>998</v>
      </c>
      <c r="AW5" s="24" t="s">
        <v>999</v>
      </c>
      <c r="AX5" s="24" t="s">
        <v>1000</v>
      </c>
      <c r="BA5" s="24" t="s">
        <v>1001</v>
      </c>
      <c r="BE5" s="24" t="s">
        <v>45</v>
      </c>
      <c r="BF5" s="24" t="s">
        <v>1002</v>
      </c>
      <c r="BL5" s="24" t="s">
        <v>1003</v>
      </c>
      <c r="BM5" s="24" t="s">
        <v>1004</v>
      </c>
      <c r="BU5" s="24" t="s">
        <v>1005</v>
      </c>
      <c r="BW5" s="24" t="s">
        <v>1006</v>
      </c>
    </row>
    <row r="6" spans="4:75" ht="12.75" customHeight="1">
      <c r="D6" s="24" t="s">
        <v>1007</v>
      </c>
      <c r="Y6" s="24" t="s">
        <v>1008</v>
      </c>
      <c r="Z6" s="24" t="s">
        <v>1009</v>
      </c>
      <c r="AC6" s="24" t="s">
        <v>946</v>
      </c>
      <c r="AD6" s="24" t="s">
        <v>1010</v>
      </c>
      <c r="AN6" s="24" t="s">
        <v>40</v>
      </c>
      <c r="AS6" s="24" t="s">
        <v>1011</v>
      </c>
      <c r="AT6" s="24" t="s">
        <v>1012</v>
      </c>
      <c r="AW6" s="24" t="s">
        <v>1013</v>
      </c>
      <c r="AX6" s="24" t="s">
        <v>1014</v>
      </c>
      <c r="BA6" s="24" t="s">
        <v>1015</v>
      </c>
      <c r="BE6" s="24" t="s">
        <v>946</v>
      </c>
      <c r="BF6" s="24" t="s">
        <v>1016</v>
      </c>
      <c r="BL6" s="24" t="s">
        <v>1017</v>
      </c>
      <c r="BM6" s="24" t="s">
        <v>1018</v>
      </c>
      <c r="BU6" s="24" t="s">
        <v>1019</v>
      </c>
      <c r="BW6" s="24" t="s">
        <v>1020</v>
      </c>
    </row>
    <row r="7" spans="4:75" ht="12.75" customHeight="1">
      <c r="D7" s="24" t="s">
        <v>1021</v>
      </c>
      <c r="Y7" s="24" t="s">
        <v>1022</v>
      </c>
      <c r="Z7" s="24" t="s">
        <v>1023</v>
      </c>
      <c r="AC7" s="24" t="s">
        <v>1024</v>
      </c>
      <c r="AD7" s="24" t="s">
        <v>1025</v>
      </c>
      <c r="AN7" s="24" t="s">
        <v>42</v>
      </c>
      <c r="AS7" s="24" t="s">
        <v>1026</v>
      </c>
      <c r="AT7" s="24" t="s">
        <v>1027</v>
      </c>
      <c r="AW7" s="24" t="s">
        <v>1028</v>
      </c>
      <c r="AX7" s="24" t="s">
        <v>1029</v>
      </c>
      <c r="BA7" s="24" t="s">
        <v>1030</v>
      </c>
      <c r="BE7" s="24" t="s">
        <v>412</v>
      </c>
      <c r="BF7" s="24" t="s">
        <v>1025</v>
      </c>
      <c r="BL7" s="24" t="s">
        <v>1031</v>
      </c>
      <c r="BM7" s="24" t="s">
        <v>1032</v>
      </c>
      <c r="BU7" s="24" t="s">
        <v>1033</v>
      </c>
      <c r="BW7" s="24" t="s">
        <v>1034</v>
      </c>
    </row>
    <row r="8" spans="4:75" ht="12.75" customHeight="1">
      <c r="D8" s="24" t="s">
        <v>1035</v>
      </c>
      <c r="Y8" s="24" t="s">
        <v>1036</v>
      </c>
      <c r="Z8" s="24" t="s">
        <v>1037</v>
      </c>
      <c r="AC8" s="24" t="s">
        <v>1038</v>
      </c>
      <c r="AD8" s="24" t="s">
        <v>1039</v>
      </c>
      <c r="AN8" s="24" t="s">
        <v>44</v>
      </c>
      <c r="AS8" s="24" t="s">
        <v>1040</v>
      </c>
      <c r="AT8" s="24" t="s">
        <v>1041</v>
      </c>
      <c r="AW8" s="24" t="s">
        <v>1042</v>
      </c>
      <c r="AX8" s="24" t="s">
        <v>1043</v>
      </c>
      <c r="BA8" s="24" t="s">
        <v>1044</v>
      </c>
      <c r="BE8" s="24" t="s">
        <v>37</v>
      </c>
      <c r="BF8" s="24" t="s">
        <v>1045</v>
      </c>
      <c r="BL8" s="24" t="s">
        <v>1046</v>
      </c>
      <c r="BM8" s="24" t="s">
        <v>1047</v>
      </c>
      <c r="BU8" s="24" t="s">
        <v>1048</v>
      </c>
      <c r="BW8" s="24" t="s">
        <v>1049</v>
      </c>
    </row>
    <row r="9" spans="4:75" ht="12.75" customHeight="1">
      <c r="D9" s="24" t="s">
        <v>1050</v>
      </c>
      <c r="Y9" s="24" t="s">
        <v>1051</v>
      </c>
      <c r="Z9" s="24" t="s">
        <v>1052</v>
      </c>
      <c r="AC9" s="24" t="s">
        <v>1053</v>
      </c>
      <c r="AD9" s="24" t="s">
        <v>1054</v>
      </c>
      <c r="AN9" s="24" t="s">
        <v>46</v>
      </c>
      <c r="AS9" s="24" t="s">
        <v>1055</v>
      </c>
      <c r="AT9" s="24" t="s">
        <v>1056</v>
      </c>
      <c r="AW9" s="24" t="s">
        <v>1057</v>
      </c>
      <c r="AX9" s="24" t="s">
        <v>1058</v>
      </c>
      <c r="BA9" s="24" t="s">
        <v>1059</v>
      </c>
      <c r="BE9" s="24" t="s">
        <v>39</v>
      </c>
      <c r="BF9" s="24" t="s">
        <v>1060</v>
      </c>
      <c r="BL9" s="24" t="s">
        <v>1061</v>
      </c>
      <c r="BM9" s="24" t="s">
        <v>1062</v>
      </c>
      <c r="BU9" s="24" t="s">
        <v>1063</v>
      </c>
      <c r="BW9" s="24" t="s">
        <v>1064</v>
      </c>
    </row>
    <row r="10" spans="4:75" ht="12.75" customHeight="1">
      <c r="D10" s="24" t="s">
        <v>1065</v>
      </c>
      <c r="Y10" s="24" t="s">
        <v>1066</v>
      </c>
      <c r="Z10" s="24" t="s">
        <v>1067</v>
      </c>
      <c r="AC10" s="24" t="s">
        <v>1068</v>
      </c>
      <c r="AD10" s="24" t="s">
        <v>1069</v>
      </c>
      <c r="AN10" s="24" t="s">
        <v>48</v>
      </c>
      <c r="AS10" s="24" t="s">
        <v>1070</v>
      </c>
      <c r="AT10" s="24" t="s">
        <v>1071</v>
      </c>
      <c r="AW10" s="24" t="s">
        <v>1072</v>
      </c>
      <c r="AX10" s="24" t="s">
        <v>1073</v>
      </c>
      <c r="BA10" s="24" t="s">
        <v>1074</v>
      </c>
      <c r="BE10" s="24" t="s">
        <v>53</v>
      </c>
      <c r="BF10" s="24" t="s">
        <v>1075</v>
      </c>
      <c r="BL10" s="24" t="s">
        <v>1076</v>
      </c>
      <c r="BM10" s="24" t="s">
        <v>1077</v>
      </c>
      <c r="BU10" s="24" t="s">
        <v>1078</v>
      </c>
      <c r="BW10" s="24" t="s">
        <v>1079</v>
      </c>
    </row>
    <row r="11" spans="4:75" ht="12.75" customHeight="1">
      <c r="D11" s="24" t="s">
        <v>1080</v>
      </c>
      <c r="Y11" s="24" t="s">
        <v>1081</v>
      </c>
      <c r="Z11" s="24" t="s">
        <v>1082</v>
      </c>
      <c r="AC11" s="24" t="s">
        <v>1083</v>
      </c>
      <c r="AD11" s="24" t="s">
        <v>1084</v>
      </c>
      <c r="AN11" s="24" t="s">
        <v>50</v>
      </c>
      <c r="AS11" s="24" t="s">
        <v>1085</v>
      </c>
      <c r="AT11" s="24" t="s">
        <v>1086</v>
      </c>
      <c r="AW11" s="24" t="s">
        <v>1087</v>
      </c>
      <c r="AX11" s="24" t="s">
        <v>1088</v>
      </c>
      <c r="BA11" s="24" t="s">
        <v>1089</v>
      </c>
      <c r="BE11" s="24" t="s">
        <v>300</v>
      </c>
      <c r="BF11" s="24" t="s">
        <v>1090</v>
      </c>
      <c r="BL11" s="24" t="s">
        <v>1091</v>
      </c>
      <c r="BM11" s="24" t="s">
        <v>1092</v>
      </c>
      <c r="BU11" s="24" t="s">
        <v>1093</v>
      </c>
      <c r="BW11" s="24" t="s">
        <v>1094</v>
      </c>
    </row>
    <row r="12" spans="4:75" ht="12.75" customHeight="1">
      <c r="D12" s="24" t="s">
        <v>1095</v>
      </c>
      <c r="Y12" s="24" t="s">
        <v>1096</v>
      </c>
      <c r="Z12" s="24" t="s">
        <v>1097</v>
      </c>
      <c r="AC12" s="24" t="s">
        <v>1083</v>
      </c>
      <c r="AD12" s="24" t="s">
        <v>1098</v>
      </c>
      <c r="AN12" s="24" t="s">
        <v>52</v>
      </c>
      <c r="AS12" s="24" t="s">
        <v>1099</v>
      </c>
      <c r="AT12" s="24" t="s">
        <v>1100</v>
      </c>
      <c r="AW12" s="24" t="s">
        <v>1101</v>
      </c>
      <c r="AX12" s="24" t="s">
        <v>1102</v>
      </c>
      <c r="BA12" s="24" t="s">
        <v>1103</v>
      </c>
      <c r="BE12" s="24" t="s">
        <v>47</v>
      </c>
      <c r="BF12" s="24" t="s">
        <v>1104</v>
      </c>
      <c r="BL12" s="24" t="s">
        <v>1105</v>
      </c>
      <c r="BM12" s="24" t="s">
        <v>1106</v>
      </c>
      <c r="BU12" s="24" t="s">
        <v>1107</v>
      </c>
      <c r="BW12" s="24" t="s">
        <v>1108</v>
      </c>
    </row>
    <row r="13" spans="4:75" ht="12.75" customHeight="1">
      <c r="D13" s="24" t="s">
        <v>946</v>
      </c>
      <c r="Y13" s="24" t="s">
        <v>1109</v>
      </c>
      <c r="Z13" s="24" t="s">
        <v>1110</v>
      </c>
      <c r="AC13" s="24" t="s">
        <v>1111</v>
      </c>
      <c r="AD13" s="24" t="s">
        <v>1112</v>
      </c>
      <c r="AN13" s="24" t="s">
        <v>54</v>
      </c>
      <c r="AS13" s="24" t="s">
        <v>1113</v>
      </c>
      <c r="AT13" s="24" t="s">
        <v>1114</v>
      </c>
      <c r="AW13" s="24" t="s">
        <v>1115</v>
      </c>
      <c r="AX13" s="24" t="s">
        <v>1116</v>
      </c>
      <c r="BA13" s="24" t="s">
        <v>1117</v>
      </c>
      <c r="BE13" s="24" t="s">
        <v>1118</v>
      </c>
      <c r="BF13" s="24" t="s">
        <v>1119</v>
      </c>
      <c r="BL13" s="24" t="s">
        <v>1120</v>
      </c>
      <c r="BM13" s="24" t="s">
        <v>1121</v>
      </c>
      <c r="BU13" s="24" t="s">
        <v>1122</v>
      </c>
      <c r="BW13" s="24" t="s">
        <v>1123</v>
      </c>
    </row>
    <row r="14" spans="4:75" ht="12.75" customHeight="1">
      <c r="D14" s="24" t="s">
        <v>1124</v>
      </c>
      <c r="Y14" s="24" t="s">
        <v>1125</v>
      </c>
      <c r="Z14" s="24" t="s">
        <v>1126</v>
      </c>
      <c r="AC14" s="24" t="s">
        <v>1127</v>
      </c>
      <c r="AD14" s="24" t="s">
        <v>1128</v>
      </c>
      <c r="AN14" s="24" t="s">
        <v>1129</v>
      </c>
      <c r="AS14" s="24" t="s">
        <v>1130</v>
      </c>
      <c r="AT14" s="24" t="s">
        <v>1131</v>
      </c>
      <c r="AW14" s="24" t="s">
        <v>1132</v>
      </c>
      <c r="AX14" s="24" t="s">
        <v>1133</v>
      </c>
      <c r="BA14" s="24" t="s">
        <v>1134</v>
      </c>
      <c r="BE14" s="24" t="s">
        <v>51</v>
      </c>
      <c r="BF14" s="24" t="s">
        <v>1135</v>
      </c>
      <c r="BL14" s="24" t="s">
        <v>1136</v>
      </c>
      <c r="BM14" s="24" t="s">
        <v>1137</v>
      </c>
      <c r="BU14" s="24"/>
      <c r="BW14" s="24"/>
    </row>
    <row r="15" spans="4:65" ht="12.75" customHeight="1">
      <c r="D15" s="24" t="s">
        <v>1138</v>
      </c>
      <c r="Y15" s="24" t="s">
        <v>1139</v>
      </c>
      <c r="Z15" s="24" t="s">
        <v>1140</v>
      </c>
      <c r="AC15" s="24" t="s">
        <v>1141</v>
      </c>
      <c r="AD15" s="24" t="s">
        <v>1142</v>
      </c>
      <c r="AN15" s="24" t="s">
        <v>56</v>
      </c>
      <c r="AS15" s="24" t="s">
        <v>1143</v>
      </c>
      <c r="AT15" s="24" t="s">
        <v>1144</v>
      </c>
      <c r="AW15" s="24" t="s">
        <v>1145</v>
      </c>
      <c r="AX15" s="24" t="s">
        <v>1146</v>
      </c>
      <c r="BA15" s="24" t="s">
        <v>1147</v>
      </c>
      <c r="BE15" s="24" t="s">
        <v>55</v>
      </c>
      <c r="BF15" s="24" t="s">
        <v>1148</v>
      </c>
      <c r="BL15" s="24" t="s">
        <v>1149</v>
      </c>
      <c r="BM15" s="24" t="s">
        <v>1150</v>
      </c>
    </row>
    <row r="16" spans="4:65" ht="12.75" customHeight="1">
      <c r="D16" s="24" t="s">
        <v>1151</v>
      </c>
      <c r="Y16" s="24" t="s">
        <v>1152</v>
      </c>
      <c r="Z16" s="24" t="s">
        <v>1153</v>
      </c>
      <c r="AC16" s="24" t="s">
        <v>1154</v>
      </c>
      <c r="AD16" s="24" t="s">
        <v>1155</v>
      </c>
      <c r="AN16" s="24" t="s">
        <v>57</v>
      </c>
      <c r="AS16" s="24" t="s">
        <v>1156</v>
      </c>
      <c r="AT16" s="24" t="s">
        <v>1157</v>
      </c>
      <c r="AW16" s="24" t="s">
        <v>1158</v>
      </c>
      <c r="AX16" s="24" t="s">
        <v>1159</v>
      </c>
      <c r="BA16" s="24" t="s">
        <v>1160</v>
      </c>
      <c r="BE16" s="24" t="s">
        <v>58</v>
      </c>
      <c r="BF16" s="24" t="s">
        <v>1161</v>
      </c>
      <c r="BL16" s="24" t="s">
        <v>1162</v>
      </c>
      <c r="BM16" s="24" t="s">
        <v>1163</v>
      </c>
    </row>
    <row r="17" spans="4:65" ht="12.75" customHeight="1">
      <c r="D17" s="24" t="s">
        <v>1164</v>
      </c>
      <c r="Y17" s="24" t="s">
        <v>1165</v>
      </c>
      <c r="Z17" s="24" t="s">
        <v>1166</v>
      </c>
      <c r="AC17" s="24" t="s">
        <v>1167</v>
      </c>
      <c r="AD17" s="24" t="s">
        <v>1168</v>
      </c>
      <c r="AN17" s="24" t="s">
        <v>59</v>
      </c>
      <c r="AS17" s="24" t="s">
        <v>1169</v>
      </c>
      <c r="AT17" s="24" t="s">
        <v>1170</v>
      </c>
      <c r="AW17" s="24" t="s">
        <v>1171</v>
      </c>
      <c r="AX17" s="24" t="s">
        <v>1172</v>
      </c>
      <c r="BA17" s="24" t="s">
        <v>1173</v>
      </c>
      <c r="BE17" s="24" t="s">
        <v>81</v>
      </c>
      <c r="BF17" s="24" t="s">
        <v>1174</v>
      </c>
      <c r="BL17" s="24" t="s">
        <v>1175</v>
      </c>
      <c r="BM17" s="24" t="s">
        <v>1176</v>
      </c>
    </row>
    <row r="18" spans="4:65" ht="12.75" customHeight="1">
      <c r="D18" s="24" t="s">
        <v>1177</v>
      </c>
      <c r="Y18" s="24" t="s">
        <v>1178</v>
      </c>
      <c r="Z18" s="24" t="s">
        <v>1179</v>
      </c>
      <c r="AC18" s="24" t="s">
        <v>1180</v>
      </c>
      <c r="AD18" s="24" t="s">
        <v>1181</v>
      </c>
      <c r="AN18" s="24" t="s">
        <v>61</v>
      </c>
      <c r="AS18" s="24" t="s">
        <v>1182</v>
      </c>
      <c r="AT18" s="24" t="s">
        <v>1183</v>
      </c>
      <c r="AW18" s="24" t="s">
        <v>1184</v>
      </c>
      <c r="AX18" s="24" t="s">
        <v>1185</v>
      </c>
      <c r="BA18" s="24" t="s">
        <v>1186</v>
      </c>
      <c r="BE18" s="24" t="s">
        <v>66</v>
      </c>
      <c r="BF18" s="24" t="s">
        <v>1187</v>
      </c>
      <c r="BL18" s="24" t="s">
        <v>1188</v>
      </c>
      <c r="BM18" s="24" t="s">
        <v>1189</v>
      </c>
    </row>
    <row r="19" spans="4:65" ht="12.75" customHeight="1">
      <c r="D19" s="24" t="s">
        <v>1190</v>
      </c>
      <c r="Y19" s="24" t="s">
        <v>1191</v>
      </c>
      <c r="Z19" s="24" t="s">
        <v>1192</v>
      </c>
      <c r="AC19" s="24" t="s">
        <v>1193</v>
      </c>
      <c r="AD19" s="24" t="s">
        <v>1194</v>
      </c>
      <c r="AN19" s="24" t="s">
        <v>63</v>
      </c>
      <c r="AS19" s="24" t="s">
        <v>1195</v>
      </c>
      <c r="AT19" s="24" t="s">
        <v>1196</v>
      </c>
      <c r="AW19" s="24" t="s">
        <v>1197</v>
      </c>
      <c r="AX19" s="24" t="s">
        <v>1198</v>
      </c>
      <c r="BA19" s="24" t="s">
        <v>1199</v>
      </c>
      <c r="BE19" s="24" t="s">
        <v>64</v>
      </c>
      <c r="BF19" s="24" t="s">
        <v>1200</v>
      </c>
      <c r="BL19" s="24" t="s">
        <v>1201</v>
      </c>
      <c r="BM19" s="24" t="s">
        <v>1202</v>
      </c>
    </row>
    <row r="20" spans="4:65" ht="12.75" customHeight="1">
      <c r="D20" s="24" t="s">
        <v>1203</v>
      </c>
      <c r="Y20" s="24" t="s">
        <v>1204</v>
      </c>
      <c r="Z20" s="24" t="s">
        <v>1205</v>
      </c>
      <c r="AC20" s="24" t="s">
        <v>1206</v>
      </c>
      <c r="AD20" s="24" t="s">
        <v>1207</v>
      </c>
      <c r="AN20" s="24" t="s">
        <v>65</v>
      </c>
      <c r="AS20" s="24" t="s">
        <v>1208</v>
      </c>
      <c r="AT20" s="24" t="s">
        <v>1209</v>
      </c>
      <c r="AW20" s="24" t="s">
        <v>1210</v>
      </c>
      <c r="AX20" s="24" t="s">
        <v>1211</v>
      </c>
      <c r="BA20" s="24" t="s">
        <v>1212</v>
      </c>
      <c r="BE20" s="24" t="s">
        <v>96</v>
      </c>
      <c r="BF20" s="24" t="s">
        <v>1213</v>
      </c>
      <c r="BL20" s="24" t="s">
        <v>1214</v>
      </c>
      <c r="BM20" s="24" t="s">
        <v>1215</v>
      </c>
    </row>
    <row r="21" spans="4:65" ht="12.75" customHeight="1">
      <c r="D21" s="24" t="s">
        <v>1216</v>
      </c>
      <c r="Y21" s="24" t="s">
        <v>1217</v>
      </c>
      <c r="Z21" s="24" t="s">
        <v>1218</v>
      </c>
      <c r="AC21" s="24" t="s">
        <v>1219</v>
      </c>
      <c r="AD21" s="24" t="s">
        <v>1220</v>
      </c>
      <c r="AN21" s="24" t="s">
        <v>67</v>
      </c>
      <c r="AS21" s="24" t="s">
        <v>1221</v>
      </c>
      <c r="AT21" s="24" t="s">
        <v>1222</v>
      </c>
      <c r="AW21" s="24" t="s">
        <v>1223</v>
      </c>
      <c r="AX21" s="24" t="s">
        <v>1224</v>
      </c>
      <c r="BA21" s="24" t="s">
        <v>1225</v>
      </c>
      <c r="BE21" s="24" t="s">
        <v>62</v>
      </c>
      <c r="BF21" s="24" t="s">
        <v>1226</v>
      </c>
      <c r="BL21" s="24" t="s">
        <v>1227</v>
      </c>
      <c r="BM21" s="24" t="s">
        <v>1228</v>
      </c>
    </row>
    <row r="22" spans="4:65" ht="12.75" customHeight="1">
      <c r="D22" s="24" t="s">
        <v>1229</v>
      </c>
      <c r="Y22" s="24" t="s">
        <v>1230</v>
      </c>
      <c r="Z22" s="24" t="s">
        <v>1231</v>
      </c>
      <c r="AC22" s="24" t="s">
        <v>1232</v>
      </c>
      <c r="AD22" s="24" t="s">
        <v>1233</v>
      </c>
      <c r="AN22" s="24" t="s">
        <v>69</v>
      </c>
      <c r="AS22" s="24" t="s">
        <v>1234</v>
      </c>
      <c r="AT22" s="24" t="s">
        <v>1235</v>
      </c>
      <c r="AW22" s="24" t="s">
        <v>1236</v>
      </c>
      <c r="AX22" s="24" t="s">
        <v>1237</v>
      </c>
      <c r="BA22" s="24" t="s">
        <v>1238</v>
      </c>
      <c r="BE22" s="24" t="s">
        <v>101</v>
      </c>
      <c r="BF22" s="24" t="s">
        <v>1239</v>
      </c>
      <c r="BL22" s="24" t="s">
        <v>1240</v>
      </c>
      <c r="BM22" s="24" t="s">
        <v>1241</v>
      </c>
    </row>
    <row r="23" spans="4:65" ht="12.75" customHeight="1">
      <c r="D23" s="24" t="s">
        <v>1242</v>
      </c>
      <c r="Y23" s="24" t="s">
        <v>1243</v>
      </c>
      <c r="Z23" s="24" t="s">
        <v>1244</v>
      </c>
      <c r="AC23" s="24" t="s">
        <v>1245</v>
      </c>
      <c r="AD23" s="24" t="s">
        <v>1246</v>
      </c>
      <c r="AN23" s="24" t="s">
        <v>70</v>
      </c>
      <c r="AS23" s="24" t="s">
        <v>1247</v>
      </c>
      <c r="AT23" s="24" t="s">
        <v>1248</v>
      </c>
      <c r="AW23" s="24" t="s">
        <v>1249</v>
      </c>
      <c r="AX23" s="24" t="s">
        <v>1250</v>
      </c>
      <c r="BA23" s="24" t="s">
        <v>1251</v>
      </c>
      <c r="BE23" s="24" t="s">
        <v>75</v>
      </c>
      <c r="BF23" s="24" t="s">
        <v>1252</v>
      </c>
      <c r="BL23" s="24" t="s">
        <v>1253</v>
      </c>
      <c r="BM23" s="24" t="s">
        <v>1254</v>
      </c>
    </row>
    <row r="24" spans="4:65" ht="12.75" customHeight="1">
      <c r="D24" s="24" t="s">
        <v>1255</v>
      </c>
      <c r="Y24" s="24" t="s">
        <v>1256</v>
      </c>
      <c r="Z24" s="24" t="s">
        <v>1257</v>
      </c>
      <c r="AC24" s="24" t="s">
        <v>1258</v>
      </c>
      <c r="AD24" s="24" t="s">
        <v>1259</v>
      </c>
      <c r="AN24" s="24" t="s">
        <v>72</v>
      </c>
      <c r="AS24" s="24" t="s">
        <v>1260</v>
      </c>
      <c r="AT24" s="24" t="s">
        <v>1261</v>
      </c>
      <c r="AW24" s="24" t="s">
        <v>1262</v>
      </c>
      <c r="AX24" s="24" t="s">
        <v>1263</v>
      </c>
      <c r="BA24" s="24" t="s">
        <v>1264</v>
      </c>
      <c r="BE24" s="24" t="s">
        <v>94</v>
      </c>
      <c r="BF24" s="24" t="s">
        <v>1265</v>
      </c>
      <c r="BL24" s="24" t="s">
        <v>1266</v>
      </c>
      <c r="BM24" s="24" t="s">
        <v>1267</v>
      </c>
    </row>
    <row r="25" spans="4:65" ht="12.75" customHeight="1">
      <c r="D25" s="24" t="s">
        <v>1268</v>
      </c>
      <c r="Y25" s="24" t="s">
        <v>1269</v>
      </c>
      <c r="Z25" s="24" t="s">
        <v>1270</v>
      </c>
      <c r="AC25" s="24" t="s">
        <v>1271</v>
      </c>
      <c r="AD25" s="24" t="s">
        <v>1272</v>
      </c>
      <c r="AN25" s="24" t="s">
        <v>74</v>
      </c>
      <c r="AS25" s="24" t="s">
        <v>1273</v>
      </c>
      <c r="AT25" s="24" t="s">
        <v>1274</v>
      </c>
      <c r="AW25" s="24" t="s">
        <v>1275</v>
      </c>
      <c r="AX25" s="24" t="s">
        <v>1276</v>
      </c>
      <c r="BA25" s="24" t="s">
        <v>1277</v>
      </c>
      <c r="BE25" s="24" t="s">
        <v>79</v>
      </c>
      <c r="BF25" s="24" t="s">
        <v>1278</v>
      </c>
      <c r="BL25" s="24" t="s">
        <v>1279</v>
      </c>
      <c r="BM25" s="24" t="s">
        <v>1280</v>
      </c>
    </row>
    <row r="26" spans="4:65" ht="12.75" customHeight="1">
      <c r="D26" s="24" t="s">
        <v>1281</v>
      </c>
      <c r="Y26" s="24" t="s">
        <v>1282</v>
      </c>
      <c r="Z26" s="24" t="s">
        <v>1283</v>
      </c>
      <c r="AC26" s="24" t="s">
        <v>1284</v>
      </c>
      <c r="AD26" s="24" t="s">
        <v>1285</v>
      </c>
      <c r="AN26" s="24" t="s">
        <v>76</v>
      </c>
      <c r="AS26" s="24" t="s">
        <v>1282</v>
      </c>
      <c r="AT26" s="24" t="s">
        <v>1286</v>
      </c>
      <c r="AW26" s="24" t="s">
        <v>1287</v>
      </c>
      <c r="AX26" s="24" t="s">
        <v>1288</v>
      </c>
      <c r="BA26" s="24" t="s">
        <v>1289</v>
      </c>
      <c r="BE26" s="24" t="s">
        <v>87</v>
      </c>
      <c r="BF26" s="24" t="s">
        <v>1290</v>
      </c>
      <c r="BL26" s="24" t="s">
        <v>1291</v>
      </c>
      <c r="BM26" s="24" t="s">
        <v>1292</v>
      </c>
    </row>
    <row r="27" spans="4:65" ht="12.75" customHeight="1">
      <c r="D27" s="24" t="s">
        <v>1293</v>
      </c>
      <c r="Y27" s="24"/>
      <c r="Z27" s="24" t="s">
        <v>1294</v>
      </c>
      <c r="AC27" s="24" t="s">
        <v>1295</v>
      </c>
      <c r="AD27" s="24" t="s">
        <v>1296</v>
      </c>
      <c r="AN27" s="24" t="s">
        <v>78</v>
      </c>
      <c r="AS27" s="24"/>
      <c r="AT27" s="24" t="s">
        <v>1294</v>
      </c>
      <c r="AW27" s="24" t="s">
        <v>1297</v>
      </c>
      <c r="AX27" s="24" t="s">
        <v>1298</v>
      </c>
      <c r="BA27" s="24" t="s">
        <v>1299</v>
      </c>
      <c r="BE27" s="24" t="s">
        <v>60</v>
      </c>
      <c r="BF27" s="24" t="s">
        <v>1300</v>
      </c>
      <c r="BL27" s="24" t="s">
        <v>1301</v>
      </c>
      <c r="BM27" s="24" t="s">
        <v>1302</v>
      </c>
    </row>
    <row r="28" spans="4:65" ht="12.75" customHeight="1">
      <c r="D28" s="24" t="s">
        <v>1303</v>
      </c>
      <c r="Z28" s="24"/>
      <c r="AC28" s="24" t="s">
        <v>1304</v>
      </c>
      <c r="AD28" s="24" t="s">
        <v>1305</v>
      </c>
      <c r="AN28" s="24" t="s">
        <v>80</v>
      </c>
      <c r="AT28" s="24"/>
      <c r="AW28" s="24" t="s">
        <v>1306</v>
      </c>
      <c r="AX28" s="24" t="s">
        <v>1307</v>
      </c>
      <c r="BA28" s="24"/>
      <c r="BE28" s="24" t="s">
        <v>77</v>
      </c>
      <c r="BF28" s="24" t="s">
        <v>1308</v>
      </c>
      <c r="BL28" s="24" t="s">
        <v>1309</v>
      </c>
      <c r="BM28" s="24" t="s">
        <v>1310</v>
      </c>
    </row>
    <row r="29" spans="4:65" ht="12.75" customHeight="1">
      <c r="D29" s="24" t="s">
        <v>1311</v>
      </c>
      <c r="AC29" s="24" t="s">
        <v>1312</v>
      </c>
      <c r="AD29" s="24" t="s">
        <v>1313</v>
      </c>
      <c r="AN29" s="24" t="s">
        <v>82</v>
      </c>
      <c r="AW29" s="24" t="s">
        <v>1314</v>
      </c>
      <c r="AX29" s="24" t="s">
        <v>1315</v>
      </c>
      <c r="BE29" s="24" t="s">
        <v>99</v>
      </c>
      <c r="BF29" s="24" t="s">
        <v>1316</v>
      </c>
      <c r="BL29" s="24" t="s">
        <v>1317</v>
      </c>
      <c r="BM29" s="24" t="s">
        <v>1318</v>
      </c>
    </row>
    <row r="30" spans="4:65" ht="12.75" customHeight="1">
      <c r="D30" s="24" t="s">
        <v>1319</v>
      </c>
      <c r="AC30" s="24" t="s">
        <v>1320</v>
      </c>
      <c r="AD30" s="24" t="s">
        <v>1321</v>
      </c>
      <c r="AN30" s="24" t="s">
        <v>84</v>
      </c>
      <c r="AW30" s="24" t="s">
        <v>1322</v>
      </c>
      <c r="AX30" s="24" t="s">
        <v>1323</v>
      </c>
      <c r="BE30" s="24" t="s">
        <v>83</v>
      </c>
      <c r="BF30" s="24" t="s">
        <v>1324</v>
      </c>
      <c r="BL30" s="24" t="s">
        <v>1325</v>
      </c>
      <c r="BM30" s="24" t="s">
        <v>1326</v>
      </c>
    </row>
    <row r="31" spans="4:65" ht="12.75" customHeight="1">
      <c r="D31" s="24" t="s">
        <v>1327</v>
      </c>
      <c r="AC31" s="24" t="s">
        <v>1328</v>
      </c>
      <c r="AD31" s="24" t="s">
        <v>1329</v>
      </c>
      <c r="AN31" s="24" t="s">
        <v>86</v>
      </c>
      <c r="AW31" s="24" t="s">
        <v>1330</v>
      </c>
      <c r="AX31" s="24" t="s">
        <v>1331</v>
      </c>
      <c r="BE31" s="24" t="s">
        <v>68</v>
      </c>
      <c r="BF31" s="24" t="s">
        <v>1332</v>
      </c>
      <c r="BL31" s="24" t="s">
        <v>1333</v>
      </c>
      <c r="BM31" s="24" t="s">
        <v>1334</v>
      </c>
    </row>
    <row r="32" spans="4:65" ht="12.75" customHeight="1">
      <c r="D32" s="24" t="s">
        <v>1335</v>
      </c>
      <c r="AC32" s="24" t="s">
        <v>1336</v>
      </c>
      <c r="AD32" s="24" t="s">
        <v>1337</v>
      </c>
      <c r="AN32" s="24" t="s">
        <v>88</v>
      </c>
      <c r="AW32" s="24" t="s">
        <v>1338</v>
      </c>
      <c r="AX32" s="24" t="s">
        <v>1339</v>
      </c>
      <c r="BE32" s="24" t="s">
        <v>71</v>
      </c>
      <c r="BF32" s="24" t="s">
        <v>1340</v>
      </c>
      <c r="BL32" s="24" t="s">
        <v>1341</v>
      </c>
      <c r="BM32" s="24" t="s">
        <v>1342</v>
      </c>
    </row>
    <row r="33" spans="4:65" ht="12.75" customHeight="1">
      <c r="D33" s="24" t="s">
        <v>1343</v>
      </c>
      <c r="AC33" s="24" t="s">
        <v>1344</v>
      </c>
      <c r="AD33" s="24" t="s">
        <v>1345</v>
      </c>
      <c r="AN33" s="24" t="s">
        <v>90</v>
      </c>
      <c r="AW33" s="24" t="s">
        <v>1346</v>
      </c>
      <c r="AX33" s="24" t="s">
        <v>1347</v>
      </c>
      <c r="BE33" s="24" t="s">
        <v>254</v>
      </c>
      <c r="BF33" s="24" t="s">
        <v>1348</v>
      </c>
      <c r="BL33" s="24" t="s">
        <v>1349</v>
      </c>
      <c r="BM33" s="24" t="s">
        <v>1350</v>
      </c>
    </row>
    <row r="34" spans="4:65" ht="12.75" customHeight="1">
      <c r="D34" s="24" t="s">
        <v>1351</v>
      </c>
      <c r="AC34" s="24" t="s">
        <v>1352</v>
      </c>
      <c r="AD34" s="24" t="s">
        <v>1353</v>
      </c>
      <c r="AN34" s="24" t="s">
        <v>92</v>
      </c>
      <c r="AW34" s="24" t="s">
        <v>1354</v>
      </c>
      <c r="AX34" s="24" t="s">
        <v>1355</v>
      </c>
      <c r="BE34" s="24" t="s">
        <v>119</v>
      </c>
      <c r="BF34" s="24" t="s">
        <v>1356</v>
      </c>
      <c r="BL34" s="24" t="s">
        <v>1357</v>
      </c>
      <c r="BM34" s="24" t="s">
        <v>1358</v>
      </c>
    </row>
    <row r="35" spans="4:65" ht="12.75" customHeight="1">
      <c r="D35" s="24" t="s">
        <v>1359</v>
      </c>
      <c r="AC35" s="24" t="s">
        <v>1360</v>
      </c>
      <c r="AD35" s="24" t="s">
        <v>1361</v>
      </c>
      <c r="AN35" s="24" t="s">
        <v>93</v>
      </c>
      <c r="AW35" s="24" t="s">
        <v>1362</v>
      </c>
      <c r="AX35" s="24" t="s">
        <v>1363</v>
      </c>
      <c r="BE35" s="24" t="s">
        <v>121</v>
      </c>
      <c r="BF35" s="24" t="s">
        <v>1364</v>
      </c>
      <c r="BL35" s="24" t="s">
        <v>1365</v>
      </c>
      <c r="BM35" s="24" t="s">
        <v>1366</v>
      </c>
    </row>
    <row r="36" spans="4:65" ht="12.75" customHeight="1">
      <c r="D36" s="24" t="s">
        <v>1367</v>
      </c>
      <c r="AC36" s="24" t="s">
        <v>1368</v>
      </c>
      <c r="AD36" s="24" t="s">
        <v>1369</v>
      </c>
      <c r="AN36" s="24" t="s">
        <v>95</v>
      </c>
      <c r="AW36" s="24" t="s">
        <v>1370</v>
      </c>
      <c r="AX36" s="24" t="s">
        <v>1371</v>
      </c>
      <c r="BE36" s="24" t="s">
        <v>125</v>
      </c>
      <c r="BF36" s="24" t="s">
        <v>1372</v>
      </c>
      <c r="BL36" s="24" t="s">
        <v>1373</v>
      </c>
      <c r="BM36" s="24" t="s">
        <v>1374</v>
      </c>
    </row>
    <row r="37" spans="4:65" ht="12.75" customHeight="1">
      <c r="D37" s="24" t="s">
        <v>1375</v>
      </c>
      <c r="AC37" s="24" t="s">
        <v>1376</v>
      </c>
      <c r="AD37" s="24" t="s">
        <v>1377</v>
      </c>
      <c r="AN37" s="24" t="s">
        <v>97</v>
      </c>
      <c r="AW37" s="24" t="s">
        <v>1378</v>
      </c>
      <c r="AX37" s="24" t="s">
        <v>1379</v>
      </c>
      <c r="BE37" s="24" t="s">
        <v>131</v>
      </c>
      <c r="BF37" s="24" t="s">
        <v>1380</v>
      </c>
      <c r="BL37" s="24" t="s">
        <v>1381</v>
      </c>
      <c r="BM37" s="24" t="s">
        <v>1382</v>
      </c>
    </row>
    <row r="38" spans="4:65" ht="12.75" customHeight="1">
      <c r="D38" s="24" t="s">
        <v>1383</v>
      </c>
      <c r="AC38" s="24" t="s">
        <v>1384</v>
      </c>
      <c r="AD38" s="24" t="s">
        <v>1385</v>
      </c>
      <c r="AN38" s="24" t="s">
        <v>98</v>
      </c>
      <c r="AW38" s="24" t="s">
        <v>1386</v>
      </c>
      <c r="AX38" s="24" t="s">
        <v>1387</v>
      </c>
      <c r="BE38" s="24" t="s">
        <v>348</v>
      </c>
      <c r="BF38" s="24" t="s">
        <v>1388</v>
      </c>
      <c r="BL38" s="24" t="s">
        <v>1389</v>
      </c>
      <c r="BM38" s="24" t="s">
        <v>1390</v>
      </c>
    </row>
    <row r="39" spans="4:65" ht="12.75" customHeight="1">
      <c r="D39" s="24" t="s">
        <v>1391</v>
      </c>
      <c r="AC39" s="24" t="s">
        <v>1392</v>
      </c>
      <c r="AD39" s="24" t="s">
        <v>1393</v>
      </c>
      <c r="AN39" s="24" t="s">
        <v>100</v>
      </c>
      <c r="AW39" s="24" t="s">
        <v>1394</v>
      </c>
      <c r="AX39" s="24" t="s">
        <v>1395</v>
      </c>
      <c r="BE39" s="24" t="s">
        <v>135</v>
      </c>
      <c r="BF39" s="24" t="s">
        <v>1396</v>
      </c>
      <c r="BL39" s="24" t="s">
        <v>1397</v>
      </c>
      <c r="BM39" s="24" t="s">
        <v>1398</v>
      </c>
    </row>
    <row r="40" spans="4:65" ht="12.75" customHeight="1">
      <c r="D40" s="24" t="s">
        <v>1399</v>
      </c>
      <c r="AC40" s="24" t="s">
        <v>1400</v>
      </c>
      <c r="AD40" s="24" t="s">
        <v>1401</v>
      </c>
      <c r="AN40" s="24" t="s">
        <v>102</v>
      </c>
      <c r="AW40" s="24" t="s">
        <v>1402</v>
      </c>
      <c r="AX40" s="24" t="s">
        <v>1403</v>
      </c>
      <c r="BE40" s="24" t="s">
        <v>111</v>
      </c>
      <c r="BF40" s="24" t="s">
        <v>1404</v>
      </c>
      <c r="BL40" s="24" t="s">
        <v>1405</v>
      </c>
      <c r="BM40" s="24" t="s">
        <v>1406</v>
      </c>
    </row>
    <row r="41" spans="4:65" ht="12.75" customHeight="1">
      <c r="D41" s="24" t="s">
        <v>1407</v>
      </c>
      <c r="AC41" s="24" t="s">
        <v>1408</v>
      </c>
      <c r="AD41" s="24" t="s">
        <v>1409</v>
      </c>
      <c r="AN41" s="24" t="s">
        <v>103</v>
      </c>
      <c r="AW41" s="24" t="s">
        <v>1410</v>
      </c>
      <c r="AX41" s="24" t="s">
        <v>1411</v>
      </c>
      <c r="BE41" s="24" t="s">
        <v>137</v>
      </c>
      <c r="BF41" s="24" t="s">
        <v>1412</v>
      </c>
      <c r="BL41" s="24" t="s">
        <v>1413</v>
      </c>
      <c r="BM41" s="24" t="s">
        <v>1414</v>
      </c>
    </row>
    <row r="42" spans="4:65" ht="12.75" customHeight="1">
      <c r="D42" s="24" t="s">
        <v>1415</v>
      </c>
      <c r="AC42" s="24" t="s">
        <v>1416</v>
      </c>
      <c r="AD42" s="24" t="s">
        <v>1417</v>
      </c>
      <c r="AN42" s="24" t="s">
        <v>105</v>
      </c>
      <c r="AW42" s="24" t="s">
        <v>1418</v>
      </c>
      <c r="AX42" s="24" t="s">
        <v>1419</v>
      </c>
      <c r="BE42" s="24" t="s">
        <v>139</v>
      </c>
      <c r="BF42" s="24" t="s">
        <v>1420</v>
      </c>
      <c r="BL42" s="24" t="s">
        <v>1421</v>
      </c>
      <c r="BM42" s="24" t="s">
        <v>1422</v>
      </c>
    </row>
    <row r="43" spans="4:65" ht="12.75" customHeight="1">
      <c r="D43" s="24" t="s">
        <v>1423</v>
      </c>
      <c r="AC43" s="24" t="s">
        <v>1424</v>
      </c>
      <c r="AD43" s="24" t="s">
        <v>1425</v>
      </c>
      <c r="AN43" s="24" t="s">
        <v>107</v>
      </c>
      <c r="AW43" s="24" t="s">
        <v>1426</v>
      </c>
      <c r="AX43" s="24" t="s">
        <v>1427</v>
      </c>
      <c r="BE43" s="24" t="s">
        <v>145</v>
      </c>
      <c r="BF43" s="24" t="s">
        <v>1428</v>
      </c>
      <c r="BL43" s="24" t="s">
        <v>1429</v>
      </c>
      <c r="BM43" s="24" t="s">
        <v>1430</v>
      </c>
    </row>
    <row r="44" spans="4:65" ht="12.75" customHeight="1">
      <c r="D44" s="24" t="s">
        <v>1431</v>
      </c>
      <c r="AC44" s="24" t="s">
        <v>1432</v>
      </c>
      <c r="AD44" s="24" t="s">
        <v>1433</v>
      </c>
      <c r="AN44" s="24" t="s">
        <v>109</v>
      </c>
      <c r="AW44" s="24" t="s">
        <v>1434</v>
      </c>
      <c r="AX44" s="24" t="s">
        <v>1435</v>
      </c>
      <c r="BE44" s="24" t="s">
        <v>143</v>
      </c>
      <c r="BF44" s="24" t="s">
        <v>1436</v>
      </c>
      <c r="BL44" s="24" t="s">
        <v>1437</v>
      </c>
      <c r="BM44" s="24" t="s">
        <v>1438</v>
      </c>
    </row>
    <row r="45" spans="4:65" ht="12.75" customHeight="1">
      <c r="D45" s="24" t="s">
        <v>1439</v>
      </c>
      <c r="AC45" s="24" t="s">
        <v>1440</v>
      </c>
      <c r="AD45" s="24" t="s">
        <v>1441</v>
      </c>
      <c r="AN45" s="24" t="s">
        <v>110</v>
      </c>
      <c r="AW45" s="24" t="s">
        <v>1442</v>
      </c>
      <c r="AX45" s="24" t="s">
        <v>1443</v>
      </c>
      <c r="BE45" s="24" t="s">
        <v>148</v>
      </c>
      <c r="BF45" s="24" t="s">
        <v>1444</v>
      </c>
      <c r="BL45" s="24" t="s">
        <v>1445</v>
      </c>
      <c r="BM45" s="24" t="s">
        <v>1446</v>
      </c>
    </row>
    <row r="46" spans="4:65" ht="12.75" customHeight="1">
      <c r="D46" s="24" t="s">
        <v>1447</v>
      </c>
      <c r="AC46" s="24" t="s">
        <v>1448</v>
      </c>
      <c r="AD46" s="24" t="s">
        <v>1449</v>
      </c>
      <c r="AN46" s="24" t="s">
        <v>112</v>
      </c>
      <c r="AW46" s="24" t="s">
        <v>1450</v>
      </c>
      <c r="AX46" s="24" t="s">
        <v>1451</v>
      </c>
      <c r="BE46" s="24" t="s">
        <v>41</v>
      </c>
      <c r="BF46" s="24" t="s">
        <v>1452</v>
      </c>
      <c r="BL46" s="24" t="s">
        <v>1453</v>
      </c>
      <c r="BM46" s="24" t="s">
        <v>1454</v>
      </c>
    </row>
    <row r="47" spans="4:65" ht="12.75" customHeight="1">
      <c r="D47" s="24" t="s">
        <v>1455</v>
      </c>
      <c r="AC47" s="24" t="s">
        <v>1456</v>
      </c>
      <c r="AD47" s="24" t="s">
        <v>1457</v>
      </c>
      <c r="AN47" s="24" t="s">
        <v>113</v>
      </c>
      <c r="AW47" s="24" t="s">
        <v>1458</v>
      </c>
      <c r="AX47" s="24" t="s">
        <v>1459</v>
      </c>
      <c r="BE47" s="24" t="s">
        <v>152</v>
      </c>
      <c r="BF47" s="24" t="s">
        <v>1460</v>
      </c>
      <c r="BL47" s="24" t="s">
        <v>1461</v>
      </c>
      <c r="BM47" s="24" t="s">
        <v>1462</v>
      </c>
    </row>
    <row r="48" spans="4:65" ht="12.75" customHeight="1">
      <c r="D48" s="24" t="s">
        <v>1463</v>
      </c>
      <c r="AC48" s="24" t="s">
        <v>1464</v>
      </c>
      <c r="AD48" s="24" t="s">
        <v>1465</v>
      </c>
      <c r="AN48" s="24" t="s">
        <v>115</v>
      </c>
      <c r="AW48" s="24" t="s">
        <v>1466</v>
      </c>
      <c r="AX48" s="24" t="s">
        <v>1467</v>
      </c>
      <c r="BE48" s="24" t="s">
        <v>159</v>
      </c>
      <c r="BF48" s="24" t="s">
        <v>1468</v>
      </c>
      <c r="BL48" s="24" t="s">
        <v>1469</v>
      </c>
      <c r="BM48" s="24" t="s">
        <v>1470</v>
      </c>
    </row>
    <row r="49" spans="4:65" ht="12.75" customHeight="1">
      <c r="D49" s="24" t="s">
        <v>1471</v>
      </c>
      <c r="AC49" s="24" t="s">
        <v>1472</v>
      </c>
      <c r="AD49" s="24" t="s">
        <v>1473</v>
      </c>
      <c r="AN49" s="24" t="s">
        <v>116</v>
      </c>
      <c r="AW49" s="24" t="s">
        <v>1474</v>
      </c>
      <c r="AX49" s="24" t="s">
        <v>1475</v>
      </c>
      <c r="BE49" s="24" t="s">
        <v>154</v>
      </c>
      <c r="BF49" s="24" t="s">
        <v>1476</v>
      </c>
      <c r="BL49" s="24" t="s">
        <v>1477</v>
      </c>
      <c r="BM49" s="24" t="s">
        <v>1478</v>
      </c>
    </row>
    <row r="50" spans="4:65" ht="12.75" customHeight="1">
      <c r="D50" s="24" t="s">
        <v>1479</v>
      </c>
      <c r="AC50" s="24" t="s">
        <v>1480</v>
      </c>
      <c r="AD50" s="24" t="s">
        <v>1481</v>
      </c>
      <c r="AN50" s="24" t="s">
        <v>117</v>
      </c>
      <c r="AW50" s="24" t="s">
        <v>1482</v>
      </c>
      <c r="AX50" s="24" t="s">
        <v>1483</v>
      </c>
      <c r="BE50" s="24" t="s">
        <v>162</v>
      </c>
      <c r="BF50" s="24" t="s">
        <v>1484</v>
      </c>
      <c r="BL50" s="24" t="s">
        <v>1485</v>
      </c>
      <c r="BM50" s="24" t="s">
        <v>1486</v>
      </c>
    </row>
    <row r="51" spans="4:65" ht="12.75" customHeight="1">
      <c r="D51" s="24" t="s">
        <v>1487</v>
      </c>
      <c r="AC51" s="24" t="s">
        <v>1488</v>
      </c>
      <c r="AD51" s="24" t="s">
        <v>1489</v>
      </c>
      <c r="AN51" s="24" t="s">
        <v>118</v>
      </c>
      <c r="AW51" s="24" t="s">
        <v>1490</v>
      </c>
      <c r="AX51" s="24" t="s">
        <v>1491</v>
      </c>
      <c r="BE51" s="24" t="s">
        <v>167</v>
      </c>
      <c r="BF51" s="24" t="s">
        <v>1492</v>
      </c>
      <c r="BL51" s="24" t="s">
        <v>1493</v>
      </c>
      <c r="BM51" s="24" t="s">
        <v>1494</v>
      </c>
    </row>
    <row r="52" spans="4:65" ht="12.75" customHeight="1">
      <c r="D52" s="24" t="s">
        <v>1495</v>
      </c>
      <c r="AC52" s="24" t="s">
        <v>1496</v>
      </c>
      <c r="AD52" s="24" t="s">
        <v>1497</v>
      </c>
      <c r="AN52" s="24" t="s">
        <v>120</v>
      </c>
      <c r="AW52" s="24" t="s">
        <v>1498</v>
      </c>
      <c r="AX52" s="24" t="s">
        <v>1499</v>
      </c>
      <c r="BE52" s="24" t="s">
        <v>165</v>
      </c>
      <c r="BF52" s="24" t="s">
        <v>1500</v>
      </c>
      <c r="BL52" s="24" t="s">
        <v>1501</v>
      </c>
      <c r="BM52" s="24" t="s">
        <v>1502</v>
      </c>
    </row>
    <row r="53" spans="4:65" ht="12.75" customHeight="1">
      <c r="D53" s="24" t="s">
        <v>1503</v>
      </c>
      <c r="AC53" s="24" t="s">
        <v>1504</v>
      </c>
      <c r="AD53" s="24" t="s">
        <v>1505</v>
      </c>
      <c r="AN53" s="24" t="s">
        <v>122</v>
      </c>
      <c r="AW53" s="24" t="s">
        <v>1506</v>
      </c>
      <c r="AX53" s="24" t="s">
        <v>1507</v>
      </c>
      <c r="BE53" s="24" t="s">
        <v>177</v>
      </c>
      <c r="BF53" s="24" t="s">
        <v>1508</v>
      </c>
      <c r="BL53" s="24" t="s">
        <v>1509</v>
      </c>
      <c r="BM53" s="24" t="s">
        <v>1510</v>
      </c>
    </row>
    <row r="54" spans="4:65" ht="12.75" customHeight="1">
      <c r="D54" s="24" t="s">
        <v>1511</v>
      </c>
      <c r="AC54" s="24" t="s">
        <v>1512</v>
      </c>
      <c r="AD54" s="24" t="s">
        <v>1513</v>
      </c>
      <c r="AN54" s="24" t="s">
        <v>123</v>
      </c>
      <c r="AW54" s="24" t="s">
        <v>1514</v>
      </c>
      <c r="AX54" s="24" t="s">
        <v>1515</v>
      </c>
      <c r="BE54" s="24" t="s">
        <v>179</v>
      </c>
      <c r="BF54" s="24" t="s">
        <v>1516</v>
      </c>
      <c r="BL54" s="24" t="s">
        <v>1517</v>
      </c>
      <c r="BM54" s="24" t="s">
        <v>1518</v>
      </c>
    </row>
    <row r="55" spans="4:65" ht="12.75" customHeight="1">
      <c r="D55" s="24" t="s">
        <v>1519</v>
      </c>
      <c r="AC55" s="24" t="s">
        <v>1520</v>
      </c>
      <c r="AD55" s="24" t="s">
        <v>1521</v>
      </c>
      <c r="AN55" s="24" t="s">
        <v>124</v>
      </c>
      <c r="AW55" s="24" t="s">
        <v>1522</v>
      </c>
      <c r="AX55" s="24" t="s">
        <v>1523</v>
      </c>
      <c r="BE55" s="24" t="s">
        <v>393</v>
      </c>
      <c r="BF55" s="24" t="s">
        <v>1524</v>
      </c>
      <c r="BL55" s="24" t="s">
        <v>1525</v>
      </c>
      <c r="BM55" s="24" t="s">
        <v>1526</v>
      </c>
    </row>
    <row r="56" spans="4:65" ht="12.75" customHeight="1">
      <c r="D56" s="24" t="s">
        <v>1527</v>
      </c>
      <c r="AC56" s="24" t="s">
        <v>1528</v>
      </c>
      <c r="AD56" s="24" t="s">
        <v>1529</v>
      </c>
      <c r="AN56" s="24" t="s">
        <v>126</v>
      </c>
      <c r="AW56" s="24" t="s">
        <v>1530</v>
      </c>
      <c r="AX56" s="24" t="s">
        <v>1531</v>
      </c>
      <c r="BE56" s="24" t="s">
        <v>188</v>
      </c>
      <c r="BF56" s="24" t="s">
        <v>1532</v>
      </c>
      <c r="BL56" s="24" t="s">
        <v>1533</v>
      </c>
      <c r="BM56" s="24" t="s">
        <v>1534</v>
      </c>
    </row>
    <row r="57" spans="4:65" ht="12.75" customHeight="1">
      <c r="D57" s="24" t="s">
        <v>1535</v>
      </c>
      <c r="AC57" s="24" t="s">
        <v>1536</v>
      </c>
      <c r="AD57" s="24" t="s">
        <v>1537</v>
      </c>
      <c r="AN57" s="24" t="s">
        <v>128</v>
      </c>
      <c r="AW57" s="24" t="s">
        <v>1538</v>
      </c>
      <c r="AX57" s="24" t="s">
        <v>1539</v>
      </c>
      <c r="BE57" s="24" t="s">
        <v>186</v>
      </c>
      <c r="BF57" s="24" t="s">
        <v>1540</v>
      </c>
      <c r="BL57" s="24" t="s">
        <v>1541</v>
      </c>
      <c r="BM57" s="24" t="s">
        <v>1542</v>
      </c>
    </row>
    <row r="58" spans="4:65" ht="12.75" customHeight="1">
      <c r="D58" s="24" t="s">
        <v>1543</v>
      </c>
      <c r="AC58" s="24" t="s">
        <v>1544</v>
      </c>
      <c r="AD58" s="24" t="s">
        <v>1545</v>
      </c>
      <c r="AN58" s="24" t="s">
        <v>130</v>
      </c>
      <c r="AW58" s="24" t="s">
        <v>1546</v>
      </c>
      <c r="AX58" s="24" t="s">
        <v>1547</v>
      </c>
      <c r="BE58" s="24" t="s">
        <v>191</v>
      </c>
      <c r="BF58" s="24" t="s">
        <v>1548</v>
      </c>
      <c r="BL58" s="24" t="s">
        <v>1549</v>
      </c>
      <c r="BM58" s="24" t="s">
        <v>1550</v>
      </c>
    </row>
    <row r="59" spans="4:65" ht="12.75" customHeight="1">
      <c r="D59" s="24" t="s">
        <v>1551</v>
      </c>
      <c r="AC59" s="24" t="s">
        <v>1552</v>
      </c>
      <c r="AD59" s="24" t="s">
        <v>1553</v>
      </c>
      <c r="AN59" s="24" t="s">
        <v>132</v>
      </c>
      <c r="AW59" s="24" t="s">
        <v>1554</v>
      </c>
      <c r="AX59" s="24" t="s">
        <v>1555</v>
      </c>
      <c r="BE59" s="24" t="s">
        <v>198</v>
      </c>
      <c r="BF59" s="24" t="s">
        <v>1556</v>
      </c>
      <c r="BL59" s="24" t="s">
        <v>1557</v>
      </c>
      <c r="BM59" s="24" t="s">
        <v>1558</v>
      </c>
    </row>
    <row r="60" spans="4:65" ht="12.75" customHeight="1">
      <c r="D60" s="24" t="s">
        <v>1559</v>
      </c>
      <c r="AC60" s="24" t="s">
        <v>1560</v>
      </c>
      <c r="AD60" s="24" t="s">
        <v>1561</v>
      </c>
      <c r="AN60" s="24" t="s">
        <v>134</v>
      </c>
      <c r="AW60" s="24" t="s">
        <v>1562</v>
      </c>
      <c r="AX60" s="24" t="s">
        <v>1563</v>
      </c>
      <c r="BE60" s="24" t="s">
        <v>196</v>
      </c>
      <c r="BF60" s="24" t="s">
        <v>1564</v>
      </c>
      <c r="BL60" s="24" t="s">
        <v>1565</v>
      </c>
      <c r="BM60" s="24" t="s">
        <v>1566</v>
      </c>
    </row>
    <row r="61" spans="4:65" ht="12.75" customHeight="1">
      <c r="D61" s="24" t="s">
        <v>1567</v>
      </c>
      <c r="AC61" s="24" t="s">
        <v>1568</v>
      </c>
      <c r="AD61" s="24" t="s">
        <v>1569</v>
      </c>
      <c r="AN61" s="24" t="s">
        <v>136</v>
      </c>
      <c r="AW61" s="24" t="s">
        <v>1570</v>
      </c>
      <c r="AX61" s="24" t="s">
        <v>1571</v>
      </c>
      <c r="BE61" s="24" t="s">
        <v>133</v>
      </c>
      <c r="BF61" s="24" t="s">
        <v>1572</v>
      </c>
      <c r="BL61" s="24" t="s">
        <v>1573</v>
      </c>
      <c r="BM61" s="24" t="s">
        <v>1574</v>
      </c>
    </row>
    <row r="62" spans="4:65" ht="12.75" customHeight="1">
      <c r="D62" s="24" t="s">
        <v>1575</v>
      </c>
      <c r="AC62" s="24" t="s">
        <v>1576</v>
      </c>
      <c r="AD62" s="24" t="s">
        <v>1577</v>
      </c>
      <c r="AN62" s="24" t="s">
        <v>138</v>
      </c>
      <c r="AW62" s="24" t="s">
        <v>1578</v>
      </c>
      <c r="AX62" s="24" t="s">
        <v>1579</v>
      </c>
      <c r="BE62" s="24" t="s">
        <v>193</v>
      </c>
      <c r="BF62" s="24" t="s">
        <v>1580</v>
      </c>
      <c r="BL62" s="24" t="s">
        <v>1581</v>
      </c>
      <c r="BM62" s="24" t="s">
        <v>1582</v>
      </c>
    </row>
    <row r="63" spans="4:65" ht="12.75" customHeight="1">
      <c r="D63" s="24" t="s">
        <v>1583</v>
      </c>
      <c r="AC63" s="24" t="s">
        <v>1584</v>
      </c>
      <c r="AD63" s="24" t="s">
        <v>1585</v>
      </c>
      <c r="AN63" s="24" t="s">
        <v>140</v>
      </c>
      <c r="AW63" s="24" t="s">
        <v>1586</v>
      </c>
      <c r="AX63" s="24" t="s">
        <v>1587</v>
      </c>
      <c r="BE63" s="24" t="s">
        <v>200</v>
      </c>
      <c r="BF63" s="24" t="s">
        <v>1588</v>
      </c>
      <c r="BL63" s="24" t="s">
        <v>1589</v>
      </c>
      <c r="BM63" s="24" t="s">
        <v>1590</v>
      </c>
    </row>
    <row r="64" spans="4:65" ht="12.75" customHeight="1">
      <c r="D64" s="24" t="s">
        <v>1591</v>
      </c>
      <c r="AC64" s="24" t="s">
        <v>1592</v>
      </c>
      <c r="AD64" s="24" t="s">
        <v>1593</v>
      </c>
      <c r="AN64" s="24" t="s">
        <v>142</v>
      </c>
      <c r="AW64" s="24" t="s">
        <v>1594</v>
      </c>
      <c r="AX64" s="24" t="s">
        <v>1595</v>
      </c>
      <c r="BE64" s="24" t="s">
        <v>206</v>
      </c>
      <c r="BF64" s="24" t="s">
        <v>1596</v>
      </c>
      <c r="BL64" s="24" t="s">
        <v>1597</v>
      </c>
      <c r="BM64" s="24" t="s">
        <v>1598</v>
      </c>
    </row>
    <row r="65" spans="4:65" ht="12.75" customHeight="1">
      <c r="D65" s="24" t="s">
        <v>1599</v>
      </c>
      <c r="AC65" s="24" t="s">
        <v>1600</v>
      </c>
      <c r="AD65" s="24" t="s">
        <v>1601</v>
      </c>
      <c r="AN65" s="24" t="s">
        <v>144</v>
      </c>
      <c r="AW65" s="24" t="s">
        <v>1602</v>
      </c>
      <c r="AX65" s="24" t="s">
        <v>1603</v>
      </c>
      <c r="BE65" s="24" t="s">
        <v>213</v>
      </c>
      <c r="BF65" s="24" t="s">
        <v>1604</v>
      </c>
      <c r="BL65" s="24" t="s">
        <v>1605</v>
      </c>
      <c r="BM65" s="24" t="s">
        <v>1606</v>
      </c>
    </row>
    <row r="66" spans="4:65" ht="12.75" customHeight="1">
      <c r="D66" s="24" t="s">
        <v>1607</v>
      </c>
      <c r="AC66" s="24" t="s">
        <v>1608</v>
      </c>
      <c r="AD66" s="24" t="s">
        <v>1609</v>
      </c>
      <c r="AN66" s="24" t="s">
        <v>146</v>
      </c>
      <c r="AW66" s="24" t="s">
        <v>1610</v>
      </c>
      <c r="AX66" s="24" t="s">
        <v>1611</v>
      </c>
      <c r="BE66" s="24" t="s">
        <v>204</v>
      </c>
      <c r="BF66" s="24" t="s">
        <v>1612</v>
      </c>
      <c r="BL66" s="24" t="s">
        <v>1613</v>
      </c>
      <c r="BM66" s="24" t="s">
        <v>1614</v>
      </c>
    </row>
    <row r="67" spans="4:65" ht="12.75" customHeight="1">
      <c r="D67" s="24" t="s">
        <v>1615</v>
      </c>
      <c r="AC67" s="24" t="s">
        <v>1616</v>
      </c>
      <c r="AD67" s="24" t="s">
        <v>1617</v>
      </c>
      <c r="AN67" s="24" t="s">
        <v>147</v>
      </c>
      <c r="AW67" s="24" t="s">
        <v>1618</v>
      </c>
      <c r="AX67" s="24" t="s">
        <v>1619</v>
      </c>
      <c r="BE67" s="24" t="s">
        <v>210</v>
      </c>
      <c r="BF67" s="24" t="s">
        <v>1620</v>
      </c>
      <c r="BL67" s="24" t="s">
        <v>1621</v>
      </c>
      <c r="BM67" s="24" t="s">
        <v>1622</v>
      </c>
    </row>
    <row r="68" spans="4:65" ht="12.75" customHeight="1">
      <c r="D68" s="24" t="s">
        <v>1623</v>
      </c>
      <c r="AC68" s="24" t="s">
        <v>1624</v>
      </c>
      <c r="AD68" s="24" t="s">
        <v>1625</v>
      </c>
      <c r="AN68" s="24" t="s">
        <v>149</v>
      </c>
      <c r="AW68" s="24" t="s">
        <v>1626</v>
      </c>
      <c r="AX68" s="24" t="s">
        <v>1627</v>
      </c>
      <c r="BE68" s="24" t="s">
        <v>208</v>
      </c>
      <c r="BF68" s="24" t="s">
        <v>1628</v>
      </c>
      <c r="BL68" s="24" t="s">
        <v>1629</v>
      </c>
      <c r="BM68" s="24" t="s">
        <v>1630</v>
      </c>
    </row>
    <row r="69" spans="4:65" ht="12.75" customHeight="1">
      <c r="D69" s="24" t="s">
        <v>1631</v>
      </c>
      <c r="AC69" s="24" t="s">
        <v>1632</v>
      </c>
      <c r="AD69" s="24" t="s">
        <v>1633</v>
      </c>
      <c r="AN69" s="24" t="s">
        <v>151</v>
      </c>
      <c r="AW69" s="24" t="s">
        <v>1634</v>
      </c>
      <c r="AX69" s="24" t="s">
        <v>1635</v>
      </c>
      <c r="BE69" s="24" t="s">
        <v>202</v>
      </c>
      <c r="BF69" s="24" t="s">
        <v>1636</v>
      </c>
      <c r="BL69" s="24" t="s">
        <v>1637</v>
      </c>
      <c r="BM69" s="24" t="s">
        <v>1638</v>
      </c>
    </row>
    <row r="70" spans="4:65" ht="12.75" customHeight="1">
      <c r="D70" s="24" t="s">
        <v>1639</v>
      </c>
      <c r="AC70" s="24" t="s">
        <v>1640</v>
      </c>
      <c r="AD70" s="24" t="s">
        <v>1641</v>
      </c>
      <c r="AN70" s="24" t="s">
        <v>153</v>
      </c>
      <c r="AW70" s="24" t="s">
        <v>1642</v>
      </c>
      <c r="AX70" s="24" t="s">
        <v>1643</v>
      </c>
      <c r="BE70" s="24" t="s">
        <v>217</v>
      </c>
      <c r="BF70" s="24" t="s">
        <v>1644</v>
      </c>
      <c r="BL70" s="24" t="s">
        <v>1645</v>
      </c>
      <c r="BM70" s="24" t="s">
        <v>1646</v>
      </c>
    </row>
    <row r="71" spans="4:65" ht="12.75" customHeight="1">
      <c r="D71" s="24" t="s">
        <v>1647</v>
      </c>
      <c r="AC71" s="24" t="s">
        <v>1648</v>
      </c>
      <c r="AD71" s="24" t="s">
        <v>1649</v>
      </c>
      <c r="AN71" s="24" t="s">
        <v>155</v>
      </c>
      <c r="AW71" s="24" t="s">
        <v>1650</v>
      </c>
      <c r="AX71" s="24" t="s">
        <v>1651</v>
      </c>
      <c r="BE71" s="24" t="s">
        <v>222</v>
      </c>
      <c r="BF71" s="24" t="s">
        <v>1652</v>
      </c>
      <c r="BL71" s="24" t="s">
        <v>1653</v>
      </c>
      <c r="BM71" s="24" t="s">
        <v>1654</v>
      </c>
    </row>
    <row r="72" spans="4:65" ht="12.75" customHeight="1">
      <c r="D72" s="24" t="s">
        <v>1655</v>
      </c>
      <c r="AC72" s="24" t="s">
        <v>1656</v>
      </c>
      <c r="AD72" s="24" t="s">
        <v>1657</v>
      </c>
      <c r="AN72" s="24" t="s">
        <v>157</v>
      </c>
      <c r="AW72" s="24" t="s">
        <v>1658</v>
      </c>
      <c r="AX72" s="24" t="s">
        <v>1659</v>
      </c>
      <c r="BE72" s="24" t="s">
        <v>219</v>
      </c>
      <c r="BF72" s="24" t="s">
        <v>1660</v>
      </c>
      <c r="BL72" s="24" t="s">
        <v>1661</v>
      </c>
      <c r="BM72" s="24" t="s">
        <v>1662</v>
      </c>
    </row>
    <row r="73" spans="4:65" ht="12.75" customHeight="1">
      <c r="D73" s="24" t="s">
        <v>1663</v>
      </c>
      <c r="AC73" s="24" t="s">
        <v>1664</v>
      </c>
      <c r="AD73" s="24" t="s">
        <v>1665</v>
      </c>
      <c r="AN73" s="24" t="s">
        <v>158</v>
      </c>
      <c r="AW73" s="24" t="s">
        <v>1666</v>
      </c>
      <c r="AX73" s="24" t="s">
        <v>1667</v>
      </c>
      <c r="BE73" s="24" t="s">
        <v>226</v>
      </c>
      <c r="BF73" s="24" t="s">
        <v>1668</v>
      </c>
      <c r="BL73" s="24" t="s">
        <v>1669</v>
      </c>
      <c r="BM73" s="24" t="s">
        <v>1670</v>
      </c>
    </row>
    <row r="74" spans="4:65" ht="12.75" customHeight="1">
      <c r="D74" s="24" t="s">
        <v>1671</v>
      </c>
      <c r="AC74" s="24" t="s">
        <v>1672</v>
      </c>
      <c r="AD74" s="24" t="s">
        <v>1673</v>
      </c>
      <c r="AN74" s="24" t="s">
        <v>160</v>
      </c>
      <c r="AW74" s="24" t="s">
        <v>1674</v>
      </c>
      <c r="AX74" s="24" t="s">
        <v>1675</v>
      </c>
      <c r="BE74" s="24" t="s">
        <v>236</v>
      </c>
      <c r="BF74" s="24" t="s">
        <v>1676</v>
      </c>
      <c r="BL74" s="24" t="s">
        <v>1677</v>
      </c>
      <c r="BM74" s="24" t="s">
        <v>1678</v>
      </c>
    </row>
    <row r="75" spans="4:65" ht="12.75" customHeight="1">
      <c r="D75" s="24" t="s">
        <v>1679</v>
      </c>
      <c r="AC75" s="24" t="s">
        <v>1680</v>
      </c>
      <c r="AD75" s="24" t="s">
        <v>1681</v>
      </c>
      <c r="AN75" s="24" t="s">
        <v>161</v>
      </c>
      <c r="AW75" s="24" t="s">
        <v>1682</v>
      </c>
      <c r="AX75" s="24" t="s">
        <v>1683</v>
      </c>
      <c r="BE75" s="24" t="s">
        <v>104</v>
      </c>
      <c r="BF75" s="24" t="s">
        <v>1684</v>
      </c>
      <c r="BL75" s="24" t="s">
        <v>1685</v>
      </c>
      <c r="BM75" s="24" t="s">
        <v>1686</v>
      </c>
    </row>
    <row r="76" spans="4:65" ht="12.75" customHeight="1">
      <c r="D76" s="24" t="s">
        <v>1687</v>
      </c>
      <c r="AC76" s="24" t="s">
        <v>1688</v>
      </c>
      <c r="AD76" s="24" t="s">
        <v>1689</v>
      </c>
      <c r="AN76" s="24" t="s">
        <v>163</v>
      </c>
      <c r="AW76" s="24" t="s">
        <v>1690</v>
      </c>
      <c r="AX76" s="24" t="s">
        <v>1691</v>
      </c>
      <c r="BE76" s="24" t="s">
        <v>127</v>
      </c>
      <c r="BF76" s="24" t="s">
        <v>1692</v>
      </c>
      <c r="BL76" s="24" t="s">
        <v>1693</v>
      </c>
      <c r="BM76" s="24" t="s">
        <v>1694</v>
      </c>
    </row>
    <row r="77" spans="4:65" ht="12.75" customHeight="1">
      <c r="D77" s="24" t="s">
        <v>1695</v>
      </c>
      <c r="AC77" s="24" t="s">
        <v>1696</v>
      </c>
      <c r="AD77" s="24" t="s">
        <v>1697</v>
      </c>
      <c r="AN77" s="24" t="s">
        <v>164</v>
      </c>
      <c r="AW77" s="24" t="s">
        <v>1698</v>
      </c>
      <c r="AX77" s="24" t="s">
        <v>1699</v>
      </c>
      <c r="BE77" s="24" t="s">
        <v>230</v>
      </c>
      <c r="BF77" s="24" t="s">
        <v>1700</v>
      </c>
      <c r="BL77" s="24" t="s">
        <v>1701</v>
      </c>
      <c r="BM77" s="24" t="s">
        <v>1702</v>
      </c>
    </row>
    <row r="78" spans="4:65" ht="12.75" customHeight="1">
      <c r="D78" s="24" t="s">
        <v>1703</v>
      </c>
      <c r="AC78" s="24" t="s">
        <v>1704</v>
      </c>
      <c r="AD78" s="24" t="s">
        <v>1705</v>
      </c>
      <c r="AN78" s="24" t="s">
        <v>166</v>
      </c>
      <c r="AW78" s="24" t="s">
        <v>1706</v>
      </c>
      <c r="AX78" s="24" t="s">
        <v>1707</v>
      </c>
      <c r="BE78" s="24" t="s">
        <v>232</v>
      </c>
      <c r="BF78" s="24" t="s">
        <v>1708</v>
      </c>
      <c r="BL78" s="24" t="s">
        <v>1709</v>
      </c>
      <c r="BM78" s="24" t="s">
        <v>1710</v>
      </c>
    </row>
    <row r="79" spans="4:65" ht="12.75" customHeight="1">
      <c r="D79" s="24" t="s">
        <v>1711</v>
      </c>
      <c r="AC79" s="24" t="s">
        <v>1712</v>
      </c>
      <c r="AD79" s="24" t="s">
        <v>1713</v>
      </c>
      <c r="AN79" s="24" t="s">
        <v>168</v>
      </c>
      <c r="AW79" s="24" t="s">
        <v>1714</v>
      </c>
      <c r="AX79" s="24" t="s">
        <v>1715</v>
      </c>
      <c r="BE79" s="24" t="s">
        <v>234</v>
      </c>
      <c r="BF79" s="24" t="s">
        <v>1716</v>
      </c>
      <c r="BL79" s="24" t="s">
        <v>1717</v>
      </c>
      <c r="BM79" s="24" t="s">
        <v>1718</v>
      </c>
    </row>
    <row r="80" spans="4:65" ht="12.75" customHeight="1">
      <c r="D80" s="24" t="s">
        <v>1719</v>
      </c>
      <c r="AC80" s="24" t="s">
        <v>1720</v>
      </c>
      <c r="AD80" s="24" t="s">
        <v>1721</v>
      </c>
      <c r="AN80" s="24" t="s">
        <v>169</v>
      </c>
      <c r="AW80" s="24" t="s">
        <v>1722</v>
      </c>
      <c r="AX80" s="24" t="s">
        <v>1723</v>
      </c>
      <c r="BE80" s="24" t="s">
        <v>114</v>
      </c>
      <c r="BF80" s="24" t="s">
        <v>1724</v>
      </c>
      <c r="BL80" s="24" t="s">
        <v>1725</v>
      </c>
      <c r="BM80" s="24" t="s">
        <v>1726</v>
      </c>
    </row>
    <row r="81" spans="4:65" ht="12.75" customHeight="1">
      <c r="D81" s="24" t="s">
        <v>1727</v>
      </c>
      <c r="AC81" s="24" t="s">
        <v>1728</v>
      </c>
      <c r="AD81" s="24" t="s">
        <v>1729</v>
      </c>
      <c r="AN81" s="24" t="s">
        <v>170</v>
      </c>
      <c r="AW81" s="24" t="s">
        <v>1730</v>
      </c>
      <c r="AX81" s="24" t="s">
        <v>1731</v>
      </c>
      <c r="BE81" s="24" t="s">
        <v>224</v>
      </c>
      <c r="BF81" s="24" t="s">
        <v>1732</v>
      </c>
      <c r="BL81" s="24" t="s">
        <v>1733</v>
      </c>
      <c r="BM81" s="24" t="s">
        <v>1734</v>
      </c>
    </row>
    <row r="82" spans="4:65" ht="12.75" customHeight="1">
      <c r="D82" s="24" t="s">
        <v>1735</v>
      </c>
      <c r="AC82" s="24" t="s">
        <v>1736</v>
      </c>
      <c r="AD82" s="24" t="s">
        <v>1737</v>
      </c>
      <c r="AN82" s="24" t="s">
        <v>171</v>
      </c>
      <c r="AW82" s="24" t="s">
        <v>1738</v>
      </c>
      <c r="AX82" s="24" t="s">
        <v>1739</v>
      </c>
      <c r="BE82" s="24" t="s">
        <v>238</v>
      </c>
      <c r="BF82" s="24" t="s">
        <v>1740</v>
      </c>
      <c r="BL82" s="24" t="s">
        <v>1741</v>
      </c>
      <c r="BM82" s="24" t="s">
        <v>1742</v>
      </c>
    </row>
    <row r="83" spans="4:65" ht="12.75" customHeight="1">
      <c r="D83" s="24" t="s">
        <v>1743</v>
      </c>
      <c r="AC83" s="24" t="s">
        <v>1744</v>
      </c>
      <c r="AD83" s="24" t="s">
        <v>1745</v>
      </c>
      <c r="AN83" s="24" t="s">
        <v>173</v>
      </c>
      <c r="AW83" s="24" t="s">
        <v>1746</v>
      </c>
      <c r="AX83" s="24" t="s">
        <v>1747</v>
      </c>
      <c r="BE83" s="24" t="s">
        <v>244</v>
      </c>
      <c r="BF83" s="24" t="s">
        <v>1748</v>
      </c>
      <c r="BL83" s="24" t="s">
        <v>1749</v>
      </c>
      <c r="BM83" s="24" t="s">
        <v>1750</v>
      </c>
    </row>
    <row r="84" spans="4:65" ht="12.75" customHeight="1">
      <c r="D84" s="24" t="s">
        <v>1751</v>
      </c>
      <c r="AC84" s="24" t="s">
        <v>1752</v>
      </c>
      <c r="AD84" s="24" t="s">
        <v>1753</v>
      </c>
      <c r="AN84" s="24" t="s">
        <v>174</v>
      </c>
      <c r="AW84" s="24" t="s">
        <v>1754</v>
      </c>
      <c r="AX84" s="24" t="s">
        <v>1755</v>
      </c>
      <c r="BE84" s="24" t="s">
        <v>367</v>
      </c>
      <c r="BF84" s="24" t="s">
        <v>1756</v>
      </c>
      <c r="BL84" s="24" t="s">
        <v>1757</v>
      </c>
      <c r="BM84" s="24" t="s">
        <v>1758</v>
      </c>
    </row>
    <row r="85" spans="4:65" ht="12.75" customHeight="1">
      <c r="D85" s="24" t="s">
        <v>1759</v>
      </c>
      <c r="AC85" s="24" t="s">
        <v>1760</v>
      </c>
      <c r="AD85" s="24" t="s">
        <v>1761</v>
      </c>
      <c r="AN85" s="24" t="s">
        <v>175</v>
      </c>
      <c r="AW85" s="24" t="s">
        <v>1762</v>
      </c>
      <c r="AX85" s="24" t="s">
        <v>1763</v>
      </c>
      <c r="BE85" s="24" t="s">
        <v>250</v>
      </c>
      <c r="BF85" s="24" t="s">
        <v>1764</v>
      </c>
      <c r="BL85" s="24" t="s">
        <v>1765</v>
      </c>
      <c r="BM85" s="24" t="s">
        <v>1766</v>
      </c>
    </row>
    <row r="86" spans="4:65" ht="12.75" customHeight="1">
      <c r="D86" s="24" t="s">
        <v>1767</v>
      </c>
      <c r="AC86" s="24" t="s">
        <v>1768</v>
      </c>
      <c r="AD86" s="24" t="s">
        <v>1769</v>
      </c>
      <c r="AN86" s="24" t="s">
        <v>1770</v>
      </c>
      <c r="AW86" s="24" t="s">
        <v>1771</v>
      </c>
      <c r="AX86" s="24" t="s">
        <v>1772</v>
      </c>
      <c r="BE86" s="24" t="s">
        <v>246</v>
      </c>
      <c r="BF86" s="24" t="s">
        <v>1773</v>
      </c>
      <c r="BL86" s="24" t="s">
        <v>1774</v>
      </c>
      <c r="BM86" s="24" t="s">
        <v>1775</v>
      </c>
    </row>
    <row r="87" spans="4:65" ht="12.75" customHeight="1">
      <c r="D87" s="24" t="s">
        <v>1776</v>
      </c>
      <c r="AC87" s="24" t="s">
        <v>1777</v>
      </c>
      <c r="AD87" s="24" t="s">
        <v>1778</v>
      </c>
      <c r="AN87" s="24" t="s">
        <v>176</v>
      </c>
      <c r="AW87" s="24" t="s">
        <v>1779</v>
      </c>
      <c r="AX87" s="24" t="s">
        <v>1780</v>
      </c>
      <c r="BE87" s="24" t="s">
        <v>256</v>
      </c>
      <c r="BF87" s="24" t="s">
        <v>1781</v>
      </c>
      <c r="BL87" s="24" t="s">
        <v>1782</v>
      </c>
      <c r="BM87" s="24" t="s">
        <v>1783</v>
      </c>
    </row>
    <row r="88" spans="4:65" ht="12.75" customHeight="1">
      <c r="D88" s="24" t="s">
        <v>1784</v>
      </c>
      <c r="AC88" s="24" t="s">
        <v>1785</v>
      </c>
      <c r="AD88" s="24" t="s">
        <v>1786</v>
      </c>
      <c r="AN88" s="24" t="s">
        <v>178</v>
      </c>
      <c r="AW88" s="24" t="s">
        <v>1787</v>
      </c>
      <c r="AX88" s="24" t="s">
        <v>1788</v>
      </c>
      <c r="BE88" s="24" t="s">
        <v>248</v>
      </c>
      <c r="BF88" s="24" t="s">
        <v>1789</v>
      </c>
      <c r="BL88" s="24" t="s">
        <v>1790</v>
      </c>
      <c r="BM88" s="24" t="s">
        <v>1791</v>
      </c>
    </row>
    <row r="89" spans="4:65" ht="12.75" customHeight="1">
      <c r="D89" s="24" t="s">
        <v>1792</v>
      </c>
      <c r="AC89" s="24" t="s">
        <v>1793</v>
      </c>
      <c r="AD89" s="24" t="s">
        <v>1794</v>
      </c>
      <c r="AN89" s="24" t="s">
        <v>180</v>
      </c>
      <c r="AW89" s="24" t="s">
        <v>1795</v>
      </c>
      <c r="AX89" s="24" t="s">
        <v>1796</v>
      </c>
      <c r="BE89" s="24" t="s">
        <v>241</v>
      </c>
      <c r="BF89" s="24" t="s">
        <v>1797</v>
      </c>
      <c r="BL89" s="24" t="s">
        <v>1798</v>
      </c>
      <c r="BM89" s="24" t="s">
        <v>1799</v>
      </c>
    </row>
    <row r="90" spans="4:65" ht="12.75" customHeight="1">
      <c r="D90" s="24" t="s">
        <v>1800</v>
      </c>
      <c r="AC90" s="24" t="s">
        <v>1801</v>
      </c>
      <c r="AD90" s="24" t="s">
        <v>1802</v>
      </c>
      <c r="AN90" s="24" t="s">
        <v>181</v>
      </c>
      <c r="AW90" s="24" t="s">
        <v>1803</v>
      </c>
      <c r="AX90" s="24" t="s">
        <v>1804</v>
      </c>
      <c r="BE90" s="24" t="s">
        <v>252</v>
      </c>
      <c r="BF90" s="24" t="s">
        <v>1805</v>
      </c>
      <c r="BL90" s="24" t="s">
        <v>1806</v>
      </c>
      <c r="BM90" s="24" t="s">
        <v>1807</v>
      </c>
    </row>
    <row r="91" spans="4:65" ht="12.75" customHeight="1">
      <c r="D91" s="24" t="s">
        <v>1808</v>
      </c>
      <c r="AC91" s="24" t="s">
        <v>1809</v>
      </c>
      <c r="AD91" s="24" t="s">
        <v>1810</v>
      </c>
      <c r="AN91" s="24" t="s">
        <v>182</v>
      </c>
      <c r="AW91" s="24" t="s">
        <v>1811</v>
      </c>
      <c r="AX91" s="24" t="s">
        <v>1812</v>
      </c>
      <c r="BE91" s="24" t="s">
        <v>290</v>
      </c>
      <c r="BF91" s="24" t="s">
        <v>1813</v>
      </c>
      <c r="BL91" s="24" t="s">
        <v>1814</v>
      </c>
      <c r="BM91" s="24" t="s">
        <v>1815</v>
      </c>
    </row>
    <row r="92" spans="4:65" ht="12.75" customHeight="1">
      <c r="D92" s="24" t="s">
        <v>1816</v>
      </c>
      <c r="AC92" s="24" t="s">
        <v>1817</v>
      </c>
      <c r="AD92" s="24" t="s">
        <v>1818</v>
      </c>
      <c r="AN92" s="24" t="s">
        <v>183</v>
      </c>
      <c r="AW92" s="24" t="s">
        <v>1819</v>
      </c>
      <c r="AX92" s="24" t="s">
        <v>1820</v>
      </c>
      <c r="BE92" s="24" t="s">
        <v>283</v>
      </c>
      <c r="BF92" s="24" t="s">
        <v>1821</v>
      </c>
      <c r="BL92" s="24" t="s">
        <v>1822</v>
      </c>
      <c r="BM92" s="24" t="s">
        <v>1823</v>
      </c>
    </row>
    <row r="93" spans="4:65" ht="12.75" customHeight="1">
      <c r="D93" s="24" t="s">
        <v>1824</v>
      </c>
      <c r="AC93" s="24" t="s">
        <v>1825</v>
      </c>
      <c r="AD93" s="24" t="s">
        <v>1826</v>
      </c>
      <c r="AN93" s="24" t="s">
        <v>184</v>
      </c>
      <c r="AW93" s="24" t="s">
        <v>1827</v>
      </c>
      <c r="AX93" s="24" t="s">
        <v>1828</v>
      </c>
      <c r="BE93" s="24" t="s">
        <v>264</v>
      </c>
      <c r="BF93" s="24" t="s">
        <v>1829</v>
      </c>
      <c r="BL93" s="24" t="s">
        <v>1830</v>
      </c>
      <c r="BM93" s="24" t="s">
        <v>1831</v>
      </c>
    </row>
    <row r="94" spans="4:65" ht="12.75" customHeight="1">
      <c r="D94" s="24" t="s">
        <v>1832</v>
      </c>
      <c r="AC94" s="24" t="s">
        <v>1833</v>
      </c>
      <c r="AD94" s="24" t="s">
        <v>1834</v>
      </c>
      <c r="AN94" s="24" t="s">
        <v>185</v>
      </c>
      <c r="AW94" s="24" t="s">
        <v>1835</v>
      </c>
      <c r="AX94" s="24" t="s">
        <v>1836</v>
      </c>
      <c r="BE94" s="24" t="s">
        <v>262</v>
      </c>
      <c r="BF94" s="24" t="s">
        <v>1837</v>
      </c>
      <c r="BL94" s="24" t="s">
        <v>1838</v>
      </c>
      <c r="BM94" s="24" t="s">
        <v>1839</v>
      </c>
    </row>
    <row r="95" spans="4:65" ht="12.75" customHeight="1">
      <c r="D95" s="24" t="s">
        <v>1840</v>
      </c>
      <c r="AC95" s="24" t="s">
        <v>1841</v>
      </c>
      <c r="AD95" s="24" t="s">
        <v>1842</v>
      </c>
      <c r="AN95" s="24" t="s">
        <v>187</v>
      </c>
      <c r="AW95" s="24" t="s">
        <v>1843</v>
      </c>
      <c r="AX95" s="24" t="s">
        <v>1844</v>
      </c>
      <c r="BE95" s="24" t="s">
        <v>286</v>
      </c>
      <c r="BF95" s="24" t="s">
        <v>1845</v>
      </c>
      <c r="BL95" s="24" t="s">
        <v>1846</v>
      </c>
      <c r="BM95" s="24" t="s">
        <v>1847</v>
      </c>
    </row>
    <row r="96" spans="4:65" ht="12.75" customHeight="1">
      <c r="D96" s="24" t="s">
        <v>1848</v>
      </c>
      <c r="AC96" s="24" t="s">
        <v>1849</v>
      </c>
      <c r="AD96" s="24" t="s">
        <v>1850</v>
      </c>
      <c r="AN96" s="24" t="s">
        <v>189</v>
      </c>
      <c r="AW96" s="24" t="s">
        <v>1851</v>
      </c>
      <c r="AX96" s="24" t="s">
        <v>1852</v>
      </c>
      <c r="BE96" s="24" t="s">
        <v>260</v>
      </c>
      <c r="BF96" s="24" t="s">
        <v>1853</v>
      </c>
      <c r="BL96" s="24" t="s">
        <v>1854</v>
      </c>
      <c r="BM96" s="24" t="s">
        <v>1855</v>
      </c>
    </row>
    <row r="97" spans="4:65" ht="12.75" customHeight="1">
      <c r="D97" s="24" t="s">
        <v>1856</v>
      </c>
      <c r="AC97" s="24" t="s">
        <v>1857</v>
      </c>
      <c r="AD97" s="24" t="s">
        <v>1858</v>
      </c>
      <c r="AN97" s="24" t="s">
        <v>190</v>
      </c>
      <c r="AW97" s="24" t="s">
        <v>1859</v>
      </c>
      <c r="AX97" s="24" t="s">
        <v>1860</v>
      </c>
      <c r="BE97" s="24" t="s">
        <v>277</v>
      </c>
      <c r="BF97" s="24" t="s">
        <v>1861</v>
      </c>
      <c r="BL97" s="24" t="s">
        <v>1862</v>
      </c>
      <c r="BM97" s="24" t="s">
        <v>1863</v>
      </c>
    </row>
    <row r="98" spans="4:65" ht="12.75" customHeight="1">
      <c r="D98" s="24" t="s">
        <v>1864</v>
      </c>
      <c r="AC98" s="24" t="s">
        <v>1865</v>
      </c>
      <c r="AD98" s="24" t="s">
        <v>1866</v>
      </c>
      <c r="AN98" s="24" t="s">
        <v>192</v>
      </c>
      <c r="AW98" s="24" t="s">
        <v>1867</v>
      </c>
      <c r="AX98" s="24" t="s">
        <v>1868</v>
      </c>
      <c r="BE98" s="24" t="s">
        <v>273</v>
      </c>
      <c r="BF98" s="24" t="s">
        <v>1869</v>
      </c>
      <c r="BL98" s="24" t="s">
        <v>1870</v>
      </c>
      <c r="BM98" s="24" t="s">
        <v>1871</v>
      </c>
    </row>
    <row r="99" spans="4:65" ht="12.75" customHeight="1">
      <c r="D99" s="24" t="s">
        <v>1872</v>
      </c>
      <c r="AC99" s="24" t="s">
        <v>1873</v>
      </c>
      <c r="AD99" s="24" t="s">
        <v>1874</v>
      </c>
      <c r="AN99" s="24" t="s">
        <v>194</v>
      </c>
      <c r="AW99" s="24" t="s">
        <v>1875</v>
      </c>
      <c r="AX99" s="24" t="s">
        <v>1876</v>
      </c>
      <c r="BE99" s="24" t="s">
        <v>91</v>
      </c>
      <c r="BF99" s="24" t="s">
        <v>1877</v>
      </c>
      <c r="BL99" s="24" t="s">
        <v>1878</v>
      </c>
      <c r="BM99" s="24" t="s">
        <v>1879</v>
      </c>
    </row>
    <row r="100" spans="4:65" ht="12.75" customHeight="1">
      <c r="D100" s="24" t="s">
        <v>1880</v>
      </c>
      <c r="AC100" s="24" t="s">
        <v>1881</v>
      </c>
      <c r="AD100" s="24" t="s">
        <v>1882</v>
      </c>
      <c r="AN100" s="24" t="s">
        <v>195</v>
      </c>
      <c r="AW100" s="24" t="s">
        <v>1883</v>
      </c>
      <c r="AX100" s="24" t="s">
        <v>1884</v>
      </c>
      <c r="BE100" s="24" t="s">
        <v>270</v>
      </c>
      <c r="BF100" s="24" t="s">
        <v>1885</v>
      </c>
      <c r="BL100" s="24" t="s">
        <v>1886</v>
      </c>
      <c r="BM100" s="24" t="s">
        <v>1887</v>
      </c>
    </row>
    <row r="101" spans="4:65" ht="12.75" customHeight="1">
      <c r="D101" s="24" t="s">
        <v>1888</v>
      </c>
      <c r="AC101" s="24" t="s">
        <v>1889</v>
      </c>
      <c r="AD101" s="24" t="s">
        <v>1890</v>
      </c>
      <c r="AN101" s="24" t="s">
        <v>197</v>
      </c>
      <c r="AW101" s="24" t="s">
        <v>1891</v>
      </c>
      <c r="AX101" s="24" t="s">
        <v>1892</v>
      </c>
      <c r="BE101" s="24" t="s">
        <v>266</v>
      </c>
      <c r="BF101" s="24" t="s">
        <v>1893</v>
      </c>
      <c r="BL101" s="24" t="s">
        <v>1894</v>
      </c>
      <c r="BM101" s="24" t="s">
        <v>1895</v>
      </c>
    </row>
    <row r="102" spans="4:65" ht="12.75" customHeight="1">
      <c r="D102" s="24" t="s">
        <v>1896</v>
      </c>
      <c r="AC102" s="24" t="s">
        <v>1897</v>
      </c>
      <c r="AD102" s="24" t="s">
        <v>1898</v>
      </c>
      <c r="AN102" s="24" t="s">
        <v>199</v>
      </c>
      <c r="AW102" s="24" t="s">
        <v>1899</v>
      </c>
      <c r="AX102" s="24" t="s">
        <v>1900</v>
      </c>
      <c r="BE102" s="24" t="s">
        <v>281</v>
      </c>
      <c r="BF102" s="24" t="s">
        <v>1901</v>
      </c>
      <c r="BL102" s="24" t="s">
        <v>1902</v>
      </c>
      <c r="BM102" s="24" t="s">
        <v>1903</v>
      </c>
    </row>
    <row r="103" spans="4:65" ht="12.75" customHeight="1">
      <c r="D103" s="24" t="s">
        <v>1904</v>
      </c>
      <c r="AC103" s="24" t="s">
        <v>1905</v>
      </c>
      <c r="AD103" s="24" t="s">
        <v>1906</v>
      </c>
      <c r="AN103" s="24" t="s">
        <v>201</v>
      </c>
      <c r="AW103" s="24" t="s">
        <v>1907</v>
      </c>
      <c r="AX103" s="24" t="s">
        <v>1908</v>
      </c>
      <c r="BE103" s="24" t="s">
        <v>268</v>
      </c>
      <c r="BF103" s="24" t="s">
        <v>1909</v>
      </c>
      <c r="BL103" s="24" t="s">
        <v>1910</v>
      </c>
      <c r="BM103" s="24" t="s">
        <v>1911</v>
      </c>
    </row>
    <row r="104" spans="4:65" ht="12.75" customHeight="1">
      <c r="D104" s="24" t="s">
        <v>1912</v>
      </c>
      <c r="AC104" s="24" t="s">
        <v>1913</v>
      </c>
      <c r="AD104" s="24" t="s">
        <v>1914</v>
      </c>
      <c r="AN104" s="24" t="s">
        <v>203</v>
      </c>
      <c r="AW104" s="24" t="s">
        <v>1915</v>
      </c>
      <c r="AX104" s="24" t="s">
        <v>1916</v>
      </c>
      <c r="BE104" s="24" t="s">
        <v>292</v>
      </c>
      <c r="BF104" s="24" t="s">
        <v>1917</v>
      </c>
      <c r="BL104" s="24" t="s">
        <v>1918</v>
      </c>
      <c r="BM104" s="24" t="s">
        <v>1919</v>
      </c>
    </row>
    <row r="105" spans="4:65" ht="12.75" customHeight="1">
      <c r="D105" s="24" t="s">
        <v>1920</v>
      </c>
      <c r="AC105" s="24" t="s">
        <v>1921</v>
      </c>
      <c r="AD105" s="24" t="s">
        <v>1922</v>
      </c>
      <c r="AN105" s="24" t="s">
        <v>205</v>
      </c>
      <c r="AW105" s="24" t="s">
        <v>1923</v>
      </c>
      <c r="AX105" s="24" t="s">
        <v>1924</v>
      </c>
      <c r="BE105" s="24" t="s">
        <v>294</v>
      </c>
      <c r="BF105" s="24" t="s">
        <v>1925</v>
      </c>
      <c r="BL105" s="24" t="s">
        <v>1926</v>
      </c>
      <c r="BM105" s="24" t="s">
        <v>1927</v>
      </c>
    </row>
    <row r="106" spans="4:65" ht="12.75" customHeight="1">
      <c r="D106" s="24" t="s">
        <v>1928</v>
      </c>
      <c r="AC106" s="24" t="s">
        <v>1929</v>
      </c>
      <c r="AD106" s="24" t="s">
        <v>1930</v>
      </c>
      <c r="AN106" s="24" t="s">
        <v>207</v>
      </c>
      <c r="AW106" s="24" t="s">
        <v>1931</v>
      </c>
      <c r="AX106" s="24" t="s">
        <v>1932</v>
      </c>
      <c r="BE106" s="24" t="s">
        <v>307</v>
      </c>
      <c r="BF106" s="24" t="s">
        <v>1933</v>
      </c>
      <c r="BL106" s="24" t="s">
        <v>1934</v>
      </c>
      <c r="BM106" s="24" t="s">
        <v>1935</v>
      </c>
    </row>
    <row r="107" spans="4:65" ht="12.75" customHeight="1">
      <c r="D107" s="24" t="s">
        <v>1936</v>
      </c>
      <c r="AC107" s="24" t="s">
        <v>1937</v>
      </c>
      <c r="AD107" s="24" t="s">
        <v>1938</v>
      </c>
      <c r="AN107" s="24" t="s">
        <v>209</v>
      </c>
      <c r="AW107" s="24" t="s">
        <v>1939</v>
      </c>
      <c r="AX107" s="24" t="s">
        <v>1940</v>
      </c>
      <c r="BE107" s="24" t="s">
        <v>304</v>
      </c>
      <c r="BF107" s="24" t="s">
        <v>1941</v>
      </c>
      <c r="BL107" s="24" t="s">
        <v>1942</v>
      </c>
      <c r="BM107" s="24" t="s">
        <v>1943</v>
      </c>
    </row>
    <row r="108" spans="4:65" ht="12.75" customHeight="1">
      <c r="D108" s="24" t="s">
        <v>1944</v>
      </c>
      <c r="AC108" s="24" t="s">
        <v>1945</v>
      </c>
      <c r="AD108" s="24" t="s">
        <v>1946</v>
      </c>
      <c r="AN108" s="24" t="s">
        <v>211</v>
      </c>
      <c r="AW108" s="24" t="s">
        <v>1947</v>
      </c>
      <c r="AX108" s="24" t="s">
        <v>1948</v>
      </c>
      <c r="BE108" s="24" t="s">
        <v>85</v>
      </c>
      <c r="BF108" s="24" t="s">
        <v>1949</v>
      </c>
      <c r="BL108" s="24" t="s">
        <v>1950</v>
      </c>
      <c r="BM108" s="24" t="s">
        <v>1951</v>
      </c>
    </row>
    <row r="109" spans="4:65" ht="12.75" customHeight="1">
      <c r="D109" s="24" t="s">
        <v>1952</v>
      </c>
      <c r="AC109" s="24" t="s">
        <v>1953</v>
      </c>
      <c r="AD109" s="24" t="s">
        <v>1954</v>
      </c>
      <c r="AN109" s="24" t="s">
        <v>212</v>
      </c>
      <c r="AW109" s="24" t="s">
        <v>1955</v>
      </c>
      <c r="AX109" s="24" t="s">
        <v>1956</v>
      </c>
      <c r="BE109" s="24" t="s">
        <v>297</v>
      </c>
      <c r="BF109" s="24" t="s">
        <v>1957</v>
      </c>
      <c r="BL109" s="24" t="s">
        <v>1958</v>
      </c>
      <c r="BM109" s="24" t="s">
        <v>1959</v>
      </c>
    </row>
    <row r="110" spans="4:65" ht="12.75" customHeight="1">
      <c r="D110" s="24" t="s">
        <v>1960</v>
      </c>
      <c r="AC110" s="24" t="s">
        <v>1961</v>
      </c>
      <c r="AD110" s="24" t="s">
        <v>1962</v>
      </c>
      <c r="AN110" s="24" t="s">
        <v>214</v>
      </c>
      <c r="AW110" s="24" t="s">
        <v>1963</v>
      </c>
      <c r="AX110" s="24" t="s">
        <v>1964</v>
      </c>
      <c r="BE110" s="24" t="s">
        <v>129</v>
      </c>
      <c r="BF110" s="24" t="s">
        <v>1965</v>
      </c>
      <c r="BL110" s="24" t="s">
        <v>1966</v>
      </c>
      <c r="BM110" s="24" t="s">
        <v>1967</v>
      </c>
    </row>
    <row r="111" spans="4:65" ht="12.75" customHeight="1">
      <c r="D111" s="24" t="s">
        <v>1968</v>
      </c>
      <c r="AC111" s="24" t="s">
        <v>1969</v>
      </c>
      <c r="AD111" s="24" t="s">
        <v>1970</v>
      </c>
      <c r="AN111" s="24" t="s">
        <v>215</v>
      </c>
      <c r="AW111" s="24" t="s">
        <v>1971</v>
      </c>
      <c r="AX111" s="24" t="s">
        <v>1972</v>
      </c>
      <c r="BE111" s="24" t="s">
        <v>312</v>
      </c>
      <c r="BF111" s="24" t="s">
        <v>1973</v>
      </c>
      <c r="BL111" s="24" t="s">
        <v>1974</v>
      </c>
      <c r="BM111" s="24" t="s">
        <v>1975</v>
      </c>
    </row>
    <row r="112" spans="4:65" ht="12.75" customHeight="1">
      <c r="D112" s="24" t="s">
        <v>1976</v>
      </c>
      <c r="AC112" s="24" t="s">
        <v>1977</v>
      </c>
      <c r="AD112" s="24" t="s">
        <v>1978</v>
      </c>
      <c r="AN112" s="24" t="s">
        <v>216</v>
      </c>
      <c r="AW112" s="24" t="s">
        <v>1979</v>
      </c>
      <c r="AX112" s="24" t="s">
        <v>1980</v>
      </c>
      <c r="BE112" s="24" t="s">
        <v>317</v>
      </c>
      <c r="BF112" s="24" t="s">
        <v>1981</v>
      </c>
      <c r="BL112" s="24" t="s">
        <v>1982</v>
      </c>
      <c r="BM112" s="24" t="s">
        <v>1983</v>
      </c>
    </row>
    <row r="113" spans="4:65" ht="12.75" customHeight="1">
      <c r="D113" s="24" t="s">
        <v>1984</v>
      </c>
      <c r="AC113" s="24" t="s">
        <v>1985</v>
      </c>
      <c r="AD113" s="24" t="s">
        <v>1986</v>
      </c>
      <c r="AN113" s="24" t="s">
        <v>218</v>
      </c>
      <c r="AW113" s="24" t="s">
        <v>1987</v>
      </c>
      <c r="AX113" s="24" t="s">
        <v>1988</v>
      </c>
      <c r="BE113" s="24" t="s">
        <v>323</v>
      </c>
      <c r="BF113" s="24" t="s">
        <v>1989</v>
      </c>
      <c r="BL113" s="24" t="s">
        <v>1990</v>
      </c>
      <c r="BM113" s="24" t="s">
        <v>1991</v>
      </c>
    </row>
    <row r="114" spans="4:65" ht="12.75" customHeight="1">
      <c r="D114" s="24" t="s">
        <v>1992</v>
      </c>
      <c r="AC114" s="24" t="s">
        <v>1993</v>
      </c>
      <c r="AD114" s="24" t="s">
        <v>1994</v>
      </c>
      <c r="AN114" s="24" t="s">
        <v>220</v>
      </c>
      <c r="AW114" s="24" t="s">
        <v>1995</v>
      </c>
      <c r="AX114" s="24" t="s">
        <v>1996</v>
      </c>
      <c r="BE114" s="24" t="s">
        <v>319</v>
      </c>
      <c r="BF114" s="24" t="s">
        <v>1997</v>
      </c>
      <c r="BL114" s="24" t="s">
        <v>1998</v>
      </c>
      <c r="BM114" s="24" t="s">
        <v>1999</v>
      </c>
    </row>
    <row r="115" spans="4:65" ht="12.75" customHeight="1">
      <c r="D115" s="24" t="s">
        <v>2000</v>
      </c>
      <c r="AC115" s="24" t="s">
        <v>2001</v>
      </c>
      <c r="AD115" s="24" t="s">
        <v>2002</v>
      </c>
      <c r="AN115" s="24" t="s">
        <v>221</v>
      </c>
      <c r="AW115" s="24" t="s">
        <v>2003</v>
      </c>
      <c r="AX115" s="24" t="s">
        <v>2004</v>
      </c>
      <c r="BE115" s="24" t="s">
        <v>325</v>
      </c>
      <c r="BF115" s="24" t="s">
        <v>2005</v>
      </c>
      <c r="BL115" s="24" t="s">
        <v>2006</v>
      </c>
      <c r="BM115" s="24" t="s">
        <v>2007</v>
      </c>
    </row>
    <row r="116" spans="4:65" ht="12.75" customHeight="1">
      <c r="D116" s="24" t="s">
        <v>2008</v>
      </c>
      <c r="AC116" s="24" t="s">
        <v>2009</v>
      </c>
      <c r="AD116" s="24" t="s">
        <v>2010</v>
      </c>
      <c r="AN116" s="24" t="s">
        <v>223</v>
      </c>
      <c r="AW116" s="24" t="s">
        <v>2011</v>
      </c>
      <c r="AX116" s="24" t="s">
        <v>2012</v>
      </c>
      <c r="BE116" s="24" t="s">
        <v>315</v>
      </c>
      <c r="BF116" s="24" t="s">
        <v>2013</v>
      </c>
      <c r="BL116" s="24" t="s">
        <v>2014</v>
      </c>
      <c r="BM116" s="24" t="s">
        <v>2015</v>
      </c>
    </row>
    <row r="117" spans="4:65" ht="12.75" customHeight="1">
      <c r="D117" s="24" t="s">
        <v>2016</v>
      </c>
      <c r="AC117" s="24" t="s">
        <v>2017</v>
      </c>
      <c r="AD117" s="24" t="s">
        <v>2018</v>
      </c>
      <c r="AN117" s="24" t="s">
        <v>225</v>
      </c>
      <c r="AW117" s="24" t="s">
        <v>2019</v>
      </c>
      <c r="AX117" s="24" t="s">
        <v>2020</v>
      </c>
      <c r="BE117" s="24" t="s">
        <v>328</v>
      </c>
      <c r="BF117" s="24" t="s">
        <v>2021</v>
      </c>
      <c r="BL117" s="24" t="s">
        <v>2022</v>
      </c>
      <c r="BM117" s="24" t="s">
        <v>2023</v>
      </c>
    </row>
    <row r="118" spans="4:65" ht="12.75" customHeight="1">
      <c r="D118" s="24" t="s">
        <v>2024</v>
      </c>
      <c r="AC118" s="24" t="s">
        <v>2025</v>
      </c>
      <c r="AD118" s="24" t="s">
        <v>2026</v>
      </c>
      <c r="AN118" s="24" t="s">
        <v>227</v>
      </c>
      <c r="AW118" s="24" t="s">
        <v>2027</v>
      </c>
      <c r="AX118" s="24" t="s">
        <v>2028</v>
      </c>
      <c r="BE118" s="24" t="s">
        <v>321</v>
      </c>
      <c r="BF118" s="24" t="s">
        <v>2029</v>
      </c>
      <c r="BL118" s="24" t="s">
        <v>2030</v>
      </c>
      <c r="BM118" s="24" t="s">
        <v>2031</v>
      </c>
    </row>
    <row r="119" spans="4:65" ht="12.75" customHeight="1">
      <c r="D119" s="24" t="s">
        <v>2032</v>
      </c>
      <c r="AC119" s="24" t="s">
        <v>2033</v>
      </c>
      <c r="AD119" s="24" t="s">
        <v>2034</v>
      </c>
      <c r="AN119" s="24" t="s">
        <v>228</v>
      </c>
      <c r="AW119" s="24" t="s">
        <v>2035</v>
      </c>
      <c r="AX119" s="24" t="s">
        <v>2036</v>
      </c>
      <c r="BE119" s="24" t="s">
        <v>332</v>
      </c>
      <c r="BF119" s="24" t="s">
        <v>2037</v>
      </c>
      <c r="BL119" s="24" t="s">
        <v>2038</v>
      </c>
      <c r="BM119" s="24" t="s">
        <v>2039</v>
      </c>
    </row>
    <row r="120" spans="4:65" ht="12.75" customHeight="1">
      <c r="D120" s="24" t="s">
        <v>2040</v>
      </c>
      <c r="AC120" s="24" t="s">
        <v>2041</v>
      </c>
      <c r="AD120" s="24" t="s">
        <v>2042</v>
      </c>
      <c r="AN120" s="24" t="s">
        <v>229</v>
      </c>
      <c r="AW120" s="24" t="s">
        <v>2043</v>
      </c>
      <c r="AX120" s="24" t="s">
        <v>2044</v>
      </c>
      <c r="BE120" s="24" t="s">
        <v>336</v>
      </c>
      <c r="BF120" s="24" t="s">
        <v>2045</v>
      </c>
      <c r="BL120" s="24" t="s">
        <v>2046</v>
      </c>
      <c r="BM120" s="24" t="s">
        <v>2047</v>
      </c>
    </row>
    <row r="121" spans="4:65" ht="12.75" customHeight="1">
      <c r="D121" s="24" t="s">
        <v>2048</v>
      </c>
      <c r="AC121" s="24" t="s">
        <v>2049</v>
      </c>
      <c r="AD121" s="24" t="s">
        <v>2050</v>
      </c>
      <c r="AN121" s="24" t="s">
        <v>231</v>
      </c>
      <c r="AW121" s="24" t="s">
        <v>2051</v>
      </c>
      <c r="AX121" s="24" t="s">
        <v>2052</v>
      </c>
      <c r="BE121" s="24" t="s">
        <v>338</v>
      </c>
      <c r="BF121" s="24" t="s">
        <v>2053</v>
      </c>
      <c r="BL121" s="24" t="s">
        <v>2054</v>
      </c>
      <c r="BM121" s="24" t="s">
        <v>2055</v>
      </c>
    </row>
    <row r="122" spans="4:65" ht="12.75" customHeight="1">
      <c r="D122" s="24" t="s">
        <v>2056</v>
      </c>
      <c r="AC122" s="24" t="s">
        <v>2057</v>
      </c>
      <c r="AD122" s="24" t="s">
        <v>2058</v>
      </c>
      <c r="AN122" s="24" t="s">
        <v>233</v>
      </c>
      <c r="AW122" s="24" t="s">
        <v>2059</v>
      </c>
      <c r="AX122" s="24" t="s">
        <v>2060</v>
      </c>
      <c r="BE122" s="24" t="s">
        <v>340</v>
      </c>
      <c r="BF122" s="24" t="s">
        <v>2061</v>
      </c>
      <c r="BL122" s="24" t="s">
        <v>2062</v>
      </c>
      <c r="BM122" s="24" t="s">
        <v>2063</v>
      </c>
    </row>
    <row r="123" spans="4:65" ht="12.75" customHeight="1">
      <c r="D123" s="24" t="s">
        <v>2064</v>
      </c>
      <c r="AC123" s="24" t="s">
        <v>2065</v>
      </c>
      <c r="AD123" s="24" t="s">
        <v>2066</v>
      </c>
      <c r="AN123" s="24" t="s">
        <v>235</v>
      </c>
      <c r="AW123" s="24" t="s">
        <v>2067</v>
      </c>
      <c r="AX123" s="24" t="s">
        <v>2068</v>
      </c>
      <c r="BE123" s="24" t="s">
        <v>345</v>
      </c>
      <c r="BF123" s="24" t="s">
        <v>2069</v>
      </c>
      <c r="BL123" s="24" t="s">
        <v>2070</v>
      </c>
      <c r="BM123" s="24" t="s">
        <v>2071</v>
      </c>
    </row>
    <row r="124" spans="4:65" ht="12.75" customHeight="1">
      <c r="D124" s="24" t="s">
        <v>2072</v>
      </c>
      <c r="AC124" s="24" t="s">
        <v>2073</v>
      </c>
      <c r="AD124" s="24" t="s">
        <v>2074</v>
      </c>
      <c r="AN124" s="24" t="s">
        <v>237</v>
      </c>
      <c r="AW124" s="24" t="s">
        <v>2075</v>
      </c>
      <c r="AX124" s="24" t="s">
        <v>2076</v>
      </c>
      <c r="BE124" s="24" t="s">
        <v>360</v>
      </c>
      <c r="BF124" s="24" t="s">
        <v>2077</v>
      </c>
      <c r="BL124" s="24" t="s">
        <v>2078</v>
      </c>
      <c r="BM124" s="24" t="s">
        <v>2079</v>
      </c>
    </row>
    <row r="125" spans="4:65" ht="12.75" customHeight="1">
      <c r="D125" s="24" t="s">
        <v>2080</v>
      </c>
      <c r="AC125" s="24" t="s">
        <v>2081</v>
      </c>
      <c r="AD125" s="24" t="s">
        <v>2082</v>
      </c>
      <c r="AN125" s="24" t="s">
        <v>239</v>
      </c>
      <c r="AW125" s="24" t="s">
        <v>2083</v>
      </c>
      <c r="AX125" s="24" t="s">
        <v>2084</v>
      </c>
      <c r="BE125" s="24" t="s">
        <v>350</v>
      </c>
      <c r="BF125" s="24" t="s">
        <v>2085</v>
      </c>
      <c r="BL125" s="24" t="s">
        <v>2086</v>
      </c>
      <c r="BM125" s="24" t="s">
        <v>2087</v>
      </c>
    </row>
    <row r="126" spans="4:65" ht="12.75" customHeight="1">
      <c r="D126" s="24" t="s">
        <v>2088</v>
      </c>
      <c r="AC126" s="24" t="s">
        <v>2089</v>
      </c>
      <c r="AD126" s="24" t="s">
        <v>2090</v>
      </c>
      <c r="AN126" s="24" t="s">
        <v>240</v>
      </c>
      <c r="AW126" s="24" t="s">
        <v>2091</v>
      </c>
      <c r="AX126" s="24" t="s">
        <v>2092</v>
      </c>
      <c r="BE126" s="24" t="s">
        <v>375</v>
      </c>
      <c r="BF126" s="24" t="s">
        <v>2093</v>
      </c>
      <c r="BL126" s="24" t="s">
        <v>2094</v>
      </c>
      <c r="BM126" s="24" t="s">
        <v>2095</v>
      </c>
    </row>
    <row r="127" spans="4:65" ht="12.75" customHeight="1">
      <c r="D127" s="24" t="s">
        <v>2096</v>
      </c>
      <c r="AC127" s="24" t="s">
        <v>2097</v>
      </c>
      <c r="AD127" s="24" t="s">
        <v>2098</v>
      </c>
      <c r="AN127" s="24" t="s">
        <v>242</v>
      </c>
      <c r="AW127" s="24" t="s">
        <v>2099</v>
      </c>
      <c r="AX127" s="24" t="s">
        <v>2100</v>
      </c>
      <c r="BE127" s="24" t="s">
        <v>382</v>
      </c>
      <c r="BF127" s="24" t="s">
        <v>2101</v>
      </c>
      <c r="BL127" s="24" t="s">
        <v>2102</v>
      </c>
      <c r="BM127" s="24" t="s">
        <v>2103</v>
      </c>
    </row>
    <row r="128" spans="4:65" ht="12.75" customHeight="1">
      <c r="D128" s="24" t="s">
        <v>2104</v>
      </c>
      <c r="AC128" s="24" t="s">
        <v>2105</v>
      </c>
      <c r="AD128" s="24" t="s">
        <v>2106</v>
      </c>
      <c r="AN128" s="24" t="s">
        <v>243</v>
      </c>
      <c r="AW128" s="24" t="s">
        <v>2107</v>
      </c>
      <c r="AX128" s="24" t="s">
        <v>2108</v>
      </c>
      <c r="BE128" s="24" t="s">
        <v>354</v>
      </c>
      <c r="BF128" s="24" t="s">
        <v>2109</v>
      </c>
      <c r="BL128" s="24" t="s">
        <v>2110</v>
      </c>
      <c r="BM128" s="24" t="s">
        <v>2111</v>
      </c>
    </row>
    <row r="129" spans="4:65" ht="12.75" customHeight="1">
      <c r="D129" s="24" t="s">
        <v>2112</v>
      </c>
      <c r="AC129" s="24" t="s">
        <v>2113</v>
      </c>
      <c r="AD129" s="24" t="s">
        <v>2114</v>
      </c>
      <c r="AN129" s="24" t="s">
        <v>245</v>
      </c>
      <c r="AW129" s="24" t="s">
        <v>2115</v>
      </c>
      <c r="AX129" s="24" t="s">
        <v>2116</v>
      </c>
      <c r="BE129" s="24" t="s">
        <v>369</v>
      </c>
      <c r="BF129" s="24" t="s">
        <v>2117</v>
      </c>
      <c r="BL129" s="24" t="s">
        <v>2118</v>
      </c>
      <c r="BM129" s="24" t="s">
        <v>2119</v>
      </c>
    </row>
    <row r="130" spans="4:65" ht="12.75" customHeight="1">
      <c r="D130" s="24" t="s">
        <v>2120</v>
      </c>
      <c r="AC130" s="24" t="s">
        <v>2121</v>
      </c>
      <c r="AD130" s="24" t="s">
        <v>2122</v>
      </c>
      <c r="AN130" s="24" t="s">
        <v>247</v>
      </c>
      <c r="AW130" s="24" t="s">
        <v>2123</v>
      </c>
      <c r="AX130" s="24" t="s">
        <v>2124</v>
      </c>
      <c r="BE130" s="24" t="s">
        <v>358</v>
      </c>
      <c r="BF130" s="24" t="s">
        <v>2125</v>
      </c>
      <c r="BL130" s="24" t="s">
        <v>2126</v>
      </c>
      <c r="BM130" s="24" t="s">
        <v>2127</v>
      </c>
    </row>
    <row r="131" spans="4:65" ht="12.75" customHeight="1">
      <c r="D131" s="24" t="s">
        <v>2128</v>
      </c>
      <c r="AC131" s="24" t="s">
        <v>2129</v>
      </c>
      <c r="AD131" s="24" t="s">
        <v>2130</v>
      </c>
      <c r="AN131" s="24" t="s">
        <v>249</v>
      </c>
      <c r="AW131" s="24" t="s">
        <v>2131</v>
      </c>
      <c r="AX131" s="24" t="s">
        <v>2132</v>
      </c>
      <c r="BE131" s="24" t="s">
        <v>356</v>
      </c>
      <c r="BF131" s="24" t="s">
        <v>2133</v>
      </c>
      <c r="BL131" s="24" t="s">
        <v>2134</v>
      </c>
      <c r="BM131" s="24" t="s">
        <v>2135</v>
      </c>
    </row>
    <row r="132" spans="4:65" ht="12.75" customHeight="1">
      <c r="D132" s="24" t="s">
        <v>2136</v>
      </c>
      <c r="AC132" s="24" t="s">
        <v>2137</v>
      </c>
      <c r="AD132" s="24" t="s">
        <v>2138</v>
      </c>
      <c r="AN132" s="24" t="s">
        <v>251</v>
      </c>
      <c r="AW132" s="24" t="s">
        <v>2139</v>
      </c>
      <c r="AX132" s="24" t="s">
        <v>2140</v>
      </c>
      <c r="BE132" s="24" t="s">
        <v>352</v>
      </c>
      <c r="BF132" s="24" t="s">
        <v>2141</v>
      </c>
      <c r="BL132" s="24" t="s">
        <v>2142</v>
      </c>
      <c r="BM132" s="24" t="s">
        <v>2143</v>
      </c>
    </row>
    <row r="133" spans="4:65" ht="12.75" customHeight="1">
      <c r="D133" s="24" t="s">
        <v>2144</v>
      </c>
      <c r="AC133" s="24" t="s">
        <v>2145</v>
      </c>
      <c r="AD133" s="24" t="s">
        <v>2146</v>
      </c>
      <c r="AN133" s="24" t="s">
        <v>253</v>
      </c>
      <c r="AW133" s="24" t="s">
        <v>2147</v>
      </c>
      <c r="AX133" s="24" t="s">
        <v>2148</v>
      </c>
      <c r="BE133" s="24" t="s">
        <v>362</v>
      </c>
      <c r="BF133" s="24" t="s">
        <v>2149</v>
      </c>
      <c r="BL133" s="24" t="s">
        <v>2150</v>
      </c>
      <c r="BM133" s="24" t="s">
        <v>2151</v>
      </c>
    </row>
    <row r="134" spans="4:65" ht="12.75" customHeight="1">
      <c r="D134" s="24" t="s">
        <v>2152</v>
      </c>
      <c r="AC134" s="24" t="s">
        <v>2153</v>
      </c>
      <c r="AD134" s="24" t="s">
        <v>2154</v>
      </c>
      <c r="AN134" s="24" t="s">
        <v>255</v>
      </c>
      <c r="AW134" s="24" t="s">
        <v>2155</v>
      </c>
      <c r="AX134" s="24" t="s">
        <v>2156</v>
      </c>
      <c r="BE134" s="24" t="s">
        <v>377</v>
      </c>
      <c r="BF134" s="24" t="s">
        <v>2157</v>
      </c>
      <c r="BL134" s="24" t="s">
        <v>2158</v>
      </c>
      <c r="BM134" s="24" t="s">
        <v>2159</v>
      </c>
    </row>
    <row r="135" spans="4:65" ht="12.75" customHeight="1">
      <c r="D135" s="24" t="s">
        <v>2160</v>
      </c>
      <c r="AC135" s="24" t="s">
        <v>2161</v>
      </c>
      <c r="AD135" s="24" t="s">
        <v>2162</v>
      </c>
      <c r="AN135" s="24" t="s">
        <v>257</v>
      </c>
      <c r="AW135" s="24" t="s">
        <v>2163</v>
      </c>
      <c r="AX135" s="24" t="s">
        <v>2164</v>
      </c>
      <c r="BE135" s="24" t="s">
        <v>343</v>
      </c>
      <c r="BF135" s="24" t="s">
        <v>2165</v>
      </c>
      <c r="BL135" s="24" t="s">
        <v>2166</v>
      </c>
      <c r="BM135" s="24" t="s">
        <v>2167</v>
      </c>
    </row>
    <row r="136" spans="4:65" ht="12.75" customHeight="1">
      <c r="D136" s="24" t="s">
        <v>2168</v>
      </c>
      <c r="AC136" s="24" t="s">
        <v>2169</v>
      </c>
      <c r="AD136" s="24" t="s">
        <v>2170</v>
      </c>
      <c r="AN136" s="24" t="s">
        <v>258</v>
      </c>
      <c r="AW136" s="24" t="s">
        <v>2171</v>
      </c>
      <c r="AX136" s="24" t="s">
        <v>2172</v>
      </c>
      <c r="BE136" s="24" t="s">
        <v>156</v>
      </c>
      <c r="BF136" s="24" t="s">
        <v>2173</v>
      </c>
      <c r="BL136" s="24" t="s">
        <v>2174</v>
      </c>
      <c r="BM136" s="24" t="s">
        <v>2175</v>
      </c>
    </row>
    <row r="137" spans="4:65" ht="12.75" customHeight="1">
      <c r="D137" s="24" t="s">
        <v>2176</v>
      </c>
      <c r="AC137" s="24" t="s">
        <v>2177</v>
      </c>
      <c r="AD137" s="24" t="s">
        <v>2178</v>
      </c>
      <c r="AN137" s="24" t="s">
        <v>259</v>
      </c>
      <c r="AW137" s="24" t="s">
        <v>2179</v>
      </c>
      <c r="AX137" s="24" t="s">
        <v>2180</v>
      </c>
      <c r="BE137" s="24" t="s">
        <v>385</v>
      </c>
      <c r="BF137" s="24" t="s">
        <v>2181</v>
      </c>
      <c r="BL137" s="24" t="s">
        <v>2182</v>
      </c>
      <c r="BM137" s="24" t="s">
        <v>2183</v>
      </c>
    </row>
    <row r="138" spans="4:65" ht="12.75" customHeight="1">
      <c r="D138" s="24" t="s">
        <v>2184</v>
      </c>
      <c r="AC138" s="24" t="s">
        <v>2185</v>
      </c>
      <c r="AD138" s="24" t="s">
        <v>2186</v>
      </c>
      <c r="AN138" s="24" t="s">
        <v>261</v>
      </c>
      <c r="AW138" s="24" t="s">
        <v>2187</v>
      </c>
      <c r="AX138" s="24" t="s">
        <v>2188</v>
      </c>
      <c r="BE138" s="24" t="s">
        <v>380</v>
      </c>
      <c r="BF138" s="24" t="s">
        <v>2189</v>
      </c>
      <c r="BL138" s="24" t="s">
        <v>2190</v>
      </c>
      <c r="BM138" s="24" t="s">
        <v>2191</v>
      </c>
    </row>
    <row r="139" spans="4:65" ht="12.75" customHeight="1">
      <c r="D139" s="24" t="s">
        <v>2192</v>
      </c>
      <c r="AC139" s="24" t="s">
        <v>2193</v>
      </c>
      <c r="AD139" s="24" t="s">
        <v>2194</v>
      </c>
      <c r="AN139" s="24" t="s">
        <v>263</v>
      </c>
      <c r="AW139" s="24" t="s">
        <v>2195</v>
      </c>
      <c r="AX139" s="24" t="s">
        <v>2196</v>
      </c>
      <c r="BE139" s="24" t="s">
        <v>391</v>
      </c>
      <c r="BF139" s="24" t="s">
        <v>2197</v>
      </c>
      <c r="BL139" s="24" t="s">
        <v>2198</v>
      </c>
      <c r="BM139" s="24" t="s">
        <v>2199</v>
      </c>
    </row>
    <row r="140" spans="4:65" ht="12.75" customHeight="1">
      <c r="D140" s="24" t="s">
        <v>2200</v>
      </c>
      <c r="AC140" s="24" t="s">
        <v>2201</v>
      </c>
      <c r="AD140" s="24" t="s">
        <v>2202</v>
      </c>
      <c r="AN140" s="24" t="s">
        <v>265</v>
      </c>
      <c r="AW140" s="24" t="s">
        <v>2203</v>
      </c>
      <c r="AX140" s="24" t="s">
        <v>2204</v>
      </c>
      <c r="BE140" s="24" t="s">
        <v>402</v>
      </c>
      <c r="BF140" s="24" t="s">
        <v>2205</v>
      </c>
      <c r="BL140" s="24" t="s">
        <v>2206</v>
      </c>
      <c r="BM140" s="24" t="s">
        <v>2207</v>
      </c>
    </row>
    <row r="141" spans="4:65" ht="12.75" customHeight="1">
      <c r="D141" s="24" t="s">
        <v>2208</v>
      </c>
      <c r="AC141" s="24" t="s">
        <v>2209</v>
      </c>
      <c r="AD141" s="24" t="s">
        <v>2210</v>
      </c>
      <c r="AN141" s="24" t="s">
        <v>267</v>
      </c>
      <c r="AW141" s="24" t="s">
        <v>2211</v>
      </c>
      <c r="AX141" s="24" t="s">
        <v>2212</v>
      </c>
      <c r="BE141" s="24" t="s">
        <v>398</v>
      </c>
      <c r="BF141" s="24" t="s">
        <v>2213</v>
      </c>
      <c r="BL141" s="24" t="s">
        <v>2214</v>
      </c>
      <c r="BM141" s="24" t="s">
        <v>2215</v>
      </c>
    </row>
    <row r="142" spans="4:65" ht="12.75" customHeight="1">
      <c r="D142" s="24" t="s">
        <v>2216</v>
      </c>
      <c r="AC142" s="24" t="s">
        <v>2217</v>
      </c>
      <c r="AD142" s="24" t="s">
        <v>2218</v>
      </c>
      <c r="AN142" s="24" t="s">
        <v>269</v>
      </c>
      <c r="AW142" s="24" t="s">
        <v>2219</v>
      </c>
      <c r="AX142" s="24" t="s">
        <v>2220</v>
      </c>
      <c r="BE142" s="24" t="s">
        <v>150</v>
      </c>
      <c r="BF142" s="24" t="s">
        <v>2221</v>
      </c>
      <c r="BL142" s="24" t="s">
        <v>2222</v>
      </c>
      <c r="BM142" s="24" t="s">
        <v>2223</v>
      </c>
    </row>
    <row r="143" spans="4:65" ht="12.75" customHeight="1">
      <c r="D143" s="24" t="s">
        <v>2224</v>
      </c>
      <c r="AC143" s="24" t="s">
        <v>2225</v>
      </c>
      <c r="AD143" s="24" t="s">
        <v>2226</v>
      </c>
      <c r="AN143" s="24" t="s">
        <v>271</v>
      </c>
      <c r="AW143" s="24" t="s">
        <v>2227</v>
      </c>
      <c r="AX143" s="24" t="s">
        <v>2228</v>
      </c>
      <c r="BE143" s="24" t="s">
        <v>400</v>
      </c>
      <c r="BF143" s="24" t="s">
        <v>2229</v>
      </c>
      <c r="BL143" s="24" t="s">
        <v>2230</v>
      </c>
      <c r="BM143" s="24" t="s">
        <v>2231</v>
      </c>
    </row>
    <row r="144" spans="4:65" ht="12.75" customHeight="1">
      <c r="D144" s="24" t="s">
        <v>2232</v>
      </c>
      <c r="AC144" s="24" t="s">
        <v>2233</v>
      </c>
      <c r="AD144" s="24" t="s">
        <v>2234</v>
      </c>
      <c r="AN144" s="24" t="s">
        <v>272</v>
      </c>
      <c r="AW144" s="24" t="s">
        <v>2235</v>
      </c>
      <c r="AX144" s="24" t="s">
        <v>2236</v>
      </c>
      <c r="BE144" s="24" t="s">
        <v>387</v>
      </c>
      <c r="BF144" s="24" t="s">
        <v>2237</v>
      </c>
      <c r="BL144" s="24" t="s">
        <v>2238</v>
      </c>
      <c r="BM144" s="24" t="s">
        <v>2239</v>
      </c>
    </row>
    <row r="145" spans="4:65" ht="12.75" customHeight="1">
      <c r="D145" s="24" t="s">
        <v>2240</v>
      </c>
      <c r="AC145" s="24" t="s">
        <v>2241</v>
      </c>
      <c r="AD145" s="24" t="s">
        <v>2242</v>
      </c>
      <c r="AN145" s="24" t="s">
        <v>274</v>
      </c>
      <c r="AW145" s="24" t="s">
        <v>2243</v>
      </c>
      <c r="AX145" s="24" t="s">
        <v>2244</v>
      </c>
      <c r="BE145" s="24" t="s">
        <v>389</v>
      </c>
      <c r="BF145" s="24" t="s">
        <v>2245</v>
      </c>
      <c r="BL145" s="24" t="s">
        <v>2246</v>
      </c>
      <c r="BM145" s="24" t="s">
        <v>2247</v>
      </c>
    </row>
    <row r="146" spans="4:65" ht="12.75" customHeight="1">
      <c r="D146" s="24" t="s">
        <v>2248</v>
      </c>
      <c r="AC146" s="24" t="s">
        <v>2249</v>
      </c>
      <c r="AD146" s="24" t="s">
        <v>2250</v>
      </c>
      <c r="AN146" s="24" t="s">
        <v>275</v>
      </c>
      <c r="AW146" s="24" t="s">
        <v>2251</v>
      </c>
      <c r="AX146" s="24" t="s">
        <v>2252</v>
      </c>
      <c r="BE146" s="24" t="s">
        <v>410</v>
      </c>
      <c r="BF146" s="24" t="s">
        <v>2253</v>
      </c>
      <c r="BL146" s="24" t="s">
        <v>2254</v>
      </c>
      <c r="BM146" s="24" t="s">
        <v>2255</v>
      </c>
    </row>
    <row r="147" spans="4:65" ht="12.75" customHeight="1">
      <c r="D147" s="24" t="s">
        <v>2256</v>
      </c>
      <c r="AC147" s="24" t="s">
        <v>2257</v>
      </c>
      <c r="AD147" s="24" t="s">
        <v>2258</v>
      </c>
      <c r="AN147" s="24" t="s">
        <v>276</v>
      </c>
      <c r="AW147" s="24" t="s">
        <v>2259</v>
      </c>
      <c r="AX147" s="24" t="s">
        <v>2260</v>
      </c>
      <c r="BE147" s="24" t="s">
        <v>408</v>
      </c>
      <c r="BF147" s="24" t="s">
        <v>2261</v>
      </c>
      <c r="BL147" s="24" t="s">
        <v>2262</v>
      </c>
      <c r="BM147" s="24" t="s">
        <v>2263</v>
      </c>
    </row>
    <row r="148" spans="4:65" ht="12.75" customHeight="1">
      <c r="D148" s="24" t="s">
        <v>2264</v>
      </c>
      <c r="AC148" s="24" t="s">
        <v>2265</v>
      </c>
      <c r="AD148" s="24" t="s">
        <v>2266</v>
      </c>
      <c r="AN148" s="24" t="s">
        <v>278</v>
      </c>
      <c r="AW148" s="24" t="s">
        <v>2267</v>
      </c>
      <c r="AX148" s="24" t="s">
        <v>2268</v>
      </c>
      <c r="BE148" s="24" t="s">
        <v>2269</v>
      </c>
      <c r="BF148" s="24" t="s">
        <v>2270</v>
      </c>
      <c r="BL148" s="24" t="s">
        <v>2271</v>
      </c>
      <c r="BM148" s="24" t="s">
        <v>2272</v>
      </c>
    </row>
    <row r="149" spans="4:65" ht="12.75" customHeight="1">
      <c r="D149" s="24" t="s">
        <v>2273</v>
      </c>
      <c r="AC149" s="24" t="s">
        <v>2274</v>
      </c>
      <c r="AD149" s="24" t="s">
        <v>2275</v>
      </c>
      <c r="AN149" s="24" t="s">
        <v>279</v>
      </c>
      <c r="AW149" s="24" t="s">
        <v>2276</v>
      </c>
      <c r="AX149" s="24" t="s">
        <v>2277</v>
      </c>
      <c r="BE149" s="24" t="s">
        <v>415</v>
      </c>
      <c r="BF149" s="24" t="s">
        <v>2278</v>
      </c>
      <c r="BL149" s="24" t="s">
        <v>2279</v>
      </c>
      <c r="BM149" s="24" t="s">
        <v>2280</v>
      </c>
    </row>
    <row r="150" spans="4:65" ht="12.75" customHeight="1">
      <c r="D150" s="24" t="s">
        <v>2281</v>
      </c>
      <c r="AC150" s="24" t="s">
        <v>2282</v>
      </c>
      <c r="AD150" s="24" t="s">
        <v>2283</v>
      </c>
      <c r="AN150" s="24" t="s">
        <v>280</v>
      </c>
      <c r="AW150" s="24" t="s">
        <v>2284</v>
      </c>
      <c r="AX150" s="24" t="s">
        <v>2285</v>
      </c>
      <c r="BE150" s="24" t="s">
        <v>2286</v>
      </c>
      <c r="BF150" s="24" t="s">
        <v>2287</v>
      </c>
      <c r="BL150" s="24" t="s">
        <v>2288</v>
      </c>
      <c r="BM150" s="24" t="s">
        <v>2289</v>
      </c>
    </row>
    <row r="151" spans="4:65" ht="12.75" customHeight="1">
      <c r="D151" s="24" t="s">
        <v>2290</v>
      </c>
      <c r="AC151" s="24" t="s">
        <v>2291</v>
      </c>
      <c r="AD151" s="24" t="s">
        <v>2292</v>
      </c>
      <c r="AN151" s="24" t="s">
        <v>282</v>
      </c>
      <c r="AW151" s="24" t="s">
        <v>2293</v>
      </c>
      <c r="AX151" s="24" t="s">
        <v>2294</v>
      </c>
      <c r="BE151" s="24" t="s">
        <v>423</v>
      </c>
      <c r="BF151" s="24" t="s">
        <v>2295</v>
      </c>
      <c r="BL151" s="24" t="s">
        <v>2296</v>
      </c>
      <c r="BM151" s="24" t="s">
        <v>2297</v>
      </c>
    </row>
    <row r="152" spans="4:65" ht="12.75" customHeight="1">
      <c r="D152" s="24" t="s">
        <v>2298</v>
      </c>
      <c r="AC152" s="24" t="s">
        <v>2299</v>
      </c>
      <c r="AD152" s="24" t="s">
        <v>2300</v>
      </c>
      <c r="AN152" s="24" t="s">
        <v>284</v>
      </c>
      <c r="AW152" s="24" t="s">
        <v>2301</v>
      </c>
      <c r="AX152" s="24" t="s">
        <v>2302</v>
      </c>
      <c r="BE152" s="24" t="s">
        <v>425</v>
      </c>
      <c r="BF152" s="24" t="s">
        <v>2303</v>
      </c>
      <c r="BL152" s="24" t="s">
        <v>2304</v>
      </c>
      <c r="BM152" s="24" t="s">
        <v>2305</v>
      </c>
    </row>
    <row r="153" spans="4:65" ht="12.75" customHeight="1">
      <c r="D153" s="24" t="s">
        <v>2306</v>
      </c>
      <c r="AC153" s="24" t="s">
        <v>2307</v>
      </c>
      <c r="AD153" s="24" t="s">
        <v>2308</v>
      </c>
      <c r="AN153" s="24" t="s">
        <v>285</v>
      </c>
      <c r="AW153" s="24" t="s">
        <v>2309</v>
      </c>
      <c r="AX153" s="24" t="s">
        <v>2310</v>
      </c>
      <c r="BE153" s="24" t="s">
        <v>420</v>
      </c>
      <c r="BF153" s="24" t="s">
        <v>2311</v>
      </c>
      <c r="BL153" s="24" t="s">
        <v>2312</v>
      </c>
      <c r="BM153" s="24" t="s">
        <v>2313</v>
      </c>
    </row>
    <row r="154" spans="4:65" ht="12.75" customHeight="1">
      <c r="D154" s="24" t="s">
        <v>2314</v>
      </c>
      <c r="AC154" s="24" t="s">
        <v>2315</v>
      </c>
      <c r="AD154" s="24" t="s">
        <v>2316</v>
      </c>
      <c r="AN154" s="24" t="s">
        <v>287</v>
      </c>
      <c r="AW154" s="24" t="s">
        <v>2317</v>
      </c>
      <c r="AX154" s="24" t="s">
        <v>2318</v>
      </c>
      <c r="BE154" s="24" t="s">
        <v>430</v>
      </c>
      <c r="BF154" s="24" t="s">
        <v>2319</v>
      </c>
      <c r="BL154" s="24" t="s">
        <v>2320</v>
      </c>
      <c r="BM154" s="24" t="s">
        <v>2321</v>
      </c>
    </row>
    <row r="155" spans="4:65" ht="12.75" customHeight="1">
      <c r="D155" s="24" t="s">
        <v>2322</v>
      </c>
      <c r="AC155" s="24" t="s">
        <v>2323</v>
      </c>
      <c r="AD155" s="24" t="s">
        <v>2324</v>
      </c>
      <c r="AN155" s="24" t="s">
        <v>288</v>
      </c>
      <c r="AW155" s="24" t="s">
        <v>2325</v>
      </c>
      <c r="AX155" s="24" t="s">
        <v>2326</v>
      </c>
      <c r="BE155" s="24" t="s">
        <v>106</v>
      </c>
      <c r="BF155" s="24" t="s">
        <v>2327</v>
      </c>
      <c r="BL155" s="24" t="s">
        <v>2328</v>
      </c>
      <c r="BM155" s="24" t="s">
        <v>2329</v>
      </c>
    </row>
    <row r="156" spans="4:65" ht="12.75" customHeight="1">
      <c r="D156" s="24" t="s">
        <v>2330</v>
      </c>
      <c r="AC156" s="24" t="s">
        <v>2331</v>
      </c>
      <c r="AD156" s="24" t="s">
        <v>2332</v>
      </c>
      <c r="AN156" s="24" t="s">
        <v>289</v>
      </c>
      <c r="AW156" s="24" t="s">
        <v>2333</v>
      </c>
      <c r="AX156" s="24" t="s">
        <v>2334</v>
      </c>
      <c r="BE156" s="24" t="s">
        <v>49</v>
      </c>
      <c r="BF156" s="24" t="s">
        <v>2335</v>
      </c>
      <c r="BL156" s="24" t="s">
        <v>2336</v>
      </c>
      <c r="BM156" s="24" t="s">
        <v>2337</v>
      </c>
    </row>
    <row r="157" spans="4:65" ht="12.75" customHeight="1">
      <c r="D157" s="24" t="s">
        <v>2338</v>
      </c>
      <c r="AC157" s="24" t="s">
        <v>2339</v>
      </c>
      <c r="AD157" s="24" t="s">
        <v>2340</v>
      </c>
      <c r="AN157" s="24" t="s">
        <v>291</v>
      </c>
      <c r="AW157" s="24" t="s">
        <v>2341</v>
      </c>
      <c r="AX157" s="24" t="s">
        <v>2342</v>
      </c>
      <c r="BE157" s="24" t="s">
        <v>2343</v>
      </c>
      <c r="BF157" s="24" t="s">
        <v>2344</v>
      </c>
      <c r="BL157" s="24" t="s">
        <v>2345</v>
      </c>
      <c r="BM157" s="24" t="s">
        <v>2346</v>
      </c>
    </row>
    <row r="158" spans="4:65" ht="12.75" customHeight="1">
      <c r="D158" s="24" t="s">
        <v>2347</v>
      </c>
      <c r="AC158" s="24" t="s">
        <v>2348</v>
      </c>
      <c r="AD158" s="24" t="s">
        <v>2349</v>
      </c>
      <c r="AN158" s="24" t="s">
        <v>293</v>
      </c>
      <c r="AW158" s="24" t="s">
        <v>2350</v>
      </c>
      <c r="AX158" s="24" t="s">
        <v>2351</v>
      </c>
      <c r="BE158" s="24" t="s">
        <v>73</v>
      </c>
      <c r="BF158" s="24" t="s">
        <v>2352</v>
      </c>
      <c r="BL158" s="24" t="s">
        <v>2353</v>
      </c>
      <c r="BM158" s="24" t="s">
        <v>2354</v>
      </c>
    </row>
    <row r="159" spans="4:65" ht="12.75" customHeight="1">
      <c r="D159" s="24" t="s">
        <v>2355</v>
      </c>
      <c r="AC159" s="24" t="s">
        <v>2356</v>
      </c>
      <c r="AD159" s="24" t="s">
        <v>2357</v>
      </c>
      <c r="AN159" s="24" t="s">
        <v>2358</v>
      </c>
      <c r="AW159" s="24" t="s">
        <v>2359</v>
      </c>
      <c r="AX159" s="24" t="s">
        <v>2360</v>
      </c>
      <c r="BE159" s="24" t="s">
        <v>172</v>
      </c>
      <c r="BF159" s="24" t="s">
        <v>2361</v>
      </c>
      <c r="BL159" s="24" t="s">
        <v>2362</v>
      </c>
      <c r="BM159" s="24" t="s">
        <v>2363</v>
      </c>
    </row>
    <row r="160" spans="4:65" ht="12.75" customHeight="1">
      <c r="D160" s="24" t="s">
        <v>2364</v>
      </c>
      <c r="AC160" s="24" t="s">
        <v>2365</v>
      </c>
      <c r="AD160" s="24" t="s">
        <v>2366</v>
      </c>
      <c r="AN160" s="24" t="s">
        <v>295</v>
      </c>
      <c r="AW160" s="24" t="s">
        <v>2367</v>
      </c>
      <c r="AX160" s="24" t="s">
        <v>2368</v>
      </c>
      <c r="BE160" s="24" t="s">
        <v>432</v>
      </c>
      <c r="BF160" s="24" t="s">
        <v>2369</v>
      </c>
      <c r="BL160" s="24" t="s">
        <v>2370</v>
      </c>
      <c r="BM160" s="24" t="s">
        <v>2371</v>
      </c>
    </row>
    <row r="161" spans="4:65" ht="12.75" customHeight="1">
      <c r="D161" s="24" t="s">
        <v>2372</v>
      </c>
      <c r="AC161" s="24" t="s">
        <v>2373</v>
      </c>
      <c r="AD161" s="24" t="s">
        <v>2374</v>
      </c>
      <c r="AN161" s="24" t="s">
        <v>296</v>
      </c>
      <c r="AW161" s="24" t="s">
        <v>2375</v>
      </c>
      <c r="AX161" s="24" t="s">
        <v>2376</v>
      </c>
      <c r="BE161" s="24" t="s">
        <v>2377</v>
      </c>
      <c r="BF161" s="24" t="s">
        <v>2378</v>
      </c>
      <c r="BL161" s="24" t="s">
        <v>2379</v>
      </c>
      <c r="BM161" s="24" t="s">
        <v>2380</v>
      </c>
    </row>
    <row r="162" spans="4:65" ht="12.75" customHeight="1">
      <c r="D162" s="24" t="s">
        <v>2381</v>
      </c>
      <c r="AC162" s="24" t="s">
        <v>2382</v>
      </c>
      <c r="AD162" s="24" t="s">
        <v>2383</v>
      </c>
      <c r="AN162" s="24" t="s">
        <v>298</v>
      </c>
      <c r="AW162" s="24" t="s">
        <v>2384</v>
      </c>
      <c r="AX162" s="24" t="s">
        <v>2385</v>
      </c>
      <c r="BE162" s="24" t="s">
        <v>404</v>
      </c>
      <c r="BF162" s="24" t="s">
        <v>2386</v>
      </c>
      <c r="BL162" s="24" t="s">
        <v>2387</v>
      </c>
      <c r="BM162" s="24" t="s">
        <v>2388</v>
      </c>
    </row>
    <row r="163" spans="4:65" ht="12.75" customHeight="1">
      <c r="D163" s="24" t="s">
        <v>2389</v>
      </c>
      <c r="AC163" s="24" t="s">
        <v>2390</v>
      </c>
      <c r="AD163" s="24" t="s">
        <v>2391</v>
      </c>
      <c r="AN163" s="24" t="s">
        <v>299</v>
      </c>
      <c r="AW163" s="24" t="s">
        <v>2392</v>
      </c>
      <c r="AX163" s="24" t="s">
        <v>2393</v>
      </c>
      <c r="BE163" s="24" t="s">
        <v>2394</v>
      </c>
      <c r="BF163" s="24" t="s">
        <v>2395</v>
      </c>
      <c r="BL163" s="24" t="s">
        <v>2396</v>
      </c>
      <c r="BM163" s="24" t="s">
        <v>2397</v>
      </c>
    </row>
    <row r="164" spans="4:65" ht="12.75" customHeight="1">
      <c r="D164" s="24" t="s">
        <v>2398</v>
      </c>
      <c r="AC164" s="24" t="s">
        <v>2399</v>
      </c>
      <c r="AD164" s="24" t="s">
        <v>2400</v>
      </c>
      <c r="AN164" s="24" t="s">
        <v>301</v>
      </c>
      <c r="AW164" s="24" t="s">
        <v>2401</v>
      </c>
      <c r="AX164" s="24" t="s">
        <v>2402</v>
      </c>
      <c r="BE164" s="24" t="s">
        <v>2403</v>
      </c>
      <c r="BF164" s="24" t="s">
        <v>2404</v>
      </c>
      <c r="BL164" s="24" t="s">
        <v>2405</v>
      </c>
      <c r="BM164" s="24" t="s">
        <v>2406</v>
      </c>
    </row>
    <row r="165" spans="4:65" ht="12.75" customHeight="1">
      <c r="D165" s="24" t="s">
        <v>2407</v>
      </c>
      <c r="AC165" s="24" t="s">
        <v>2408</v>
      </c>
      <c r="AD165" s="24" t="s">
        <v>2409</v>
      </c>
      <c r="AN165" s="24" t="s">
        <v>302</v>
      </c>
      <c r="AW165" s="24" t="s">
        <v>2410</v>
      </c>
      <c r="AX165" s="24" t="s">
        <v>2411</v>
      </c>
      <c r="BE165" s="24" t="s">
        <v>364</v>
      </c>
      <c r="BF165" s="24" t="s">
        <v>2412</v>
      </c>
      <c r="BL165" s="24" t="s">
        <v>2413</v>
      </c>
      <c r="BM165" s="24" t="s">
        <v>2414</v>
      </c>
    </row>
    <row r="166" spans="4:65" ht="12.75" customHeight="1">
      <c r="D166" s="24" t="s">
        <v>2415</v>
      </c>
      <c r="AC166" s="24" t="s">
        <v>2416</v>
      </c>
      <c r="AD166" s="24" t="s">
        <v>2417</v>
      </c>
      <c r="AN166" s="24" t="s">
        <v>303</v>
      </c>
      <c r="AW166" s="24" t="s">
        <v>2418</v>
      </c>
      <c r="AX166" s="24" t="s">
        <v>2419</v>
      </c>
      <c r="BE166" s="24" t="s">
        <v>434</v>
      </c>
      <c r="BF166" s="24" t="s">
        <v>2420</v>
      </c>
      <c r="BL166" s="24" t="s">
        <v>2421</v>
      </c>
      <c r="BM166" s="24" t="s">
        <v>2422</v>
      </c>
    </row>
    <row r="167" spans="4:65" ht="12.75" customHeight="1">
      <c r="D167" s="24" t="s">
        <v>2423</v>
      </c>
      <c r="AC167" s="24" t="s">
        <v>2424</v>
      </c>
      <c r="AD167" s="24" t="s">
        <v>2425</v>
      </c>
      <c r="AN167" s="24" t="s">
        <v>305</v>
      </c>
      <c r="AW167" s="24" t="s">
        <v>2426</v>
      </c>
      <c r="AX167" s="24" t="s">
        <v>2427</v>
      </c>
      <c r="BE167" s="24" t="s">
        <v>141</v>
      </c>
      <c r="BF167" s="24" t="s">
        <v>2428</v>
      </c>
      <c r="BL167" s="24" t="s">
        <v>2429</v>
      </c>
      <c r="BM167" s="24" t="s">
        <v>2430</v>
      </c>
    </row>
    <row r="168" spans="4:65" ht="12.75" customHeight="1">
      <c r="D168" s="24" t="s">
        <v>2431</v>
      </c>
      <c r="AC168" s="24" t="s">
        <v>2432</v>
      </c>
      <c r="AD168" s="24" t="s">
        <v>2433</v>
      </c>
      <c r="AN168" s="24" t="s">
        <v>306</v>
      </c>
      <c r="AW168" s="24" t="s">
        <v>2434</v>
      </c>
      <c r="AX168" s="24" t="s">
        <v>2435</v>
      </c>
      <c r="BE168" s="24" t="s">
        <v>436</v>
      </c>
      <c r="BF168" s="24" t="s">
        <v>2436</v>
      </c>
      <c r="BL168" s="24" t="s">
        <v>2437</v>
      </c>
      <c r="BM168" s="24" t="s">
        <v>2438</v>
      </c>
    </row>
    <row r="169" spans="4:65" ht="12.75" customHeight="1">
      <c r="D169" s="24" t="s">
        <v>2439</v>
      </c>
      <c r="AC169" s="24"/>
      <c r="AD169" s="24" t="s">
        <v>2440</v>
      </c>
      <c r="AN169" s="24" t="s">
        <v>308</v>
      </c>
      <c r="AW169" s="24" t="s">
        <v>2441</v>
      </c>
      <c r="AX169" s="24" t="s">
        <v>2442</v>
      </c>
      <c r="BE169" s="24"/>
      <c r="BF169" s="24" t="s">
        <v>2443</v>
      </c>
      <c r="BL169" s="24" t="s">
        <v>2444</v>
      </c>
      <c r="BM169" s="24" t="s">
        <v>2445</v>
      </c>
    </row>
    <row r="170" spans="4:65" ht="12.75" customHeight="1">
      <c r="D170" s="24" t="s">
        <v>2446</v>
      </c>
      <c r="AD170" s="24"/>
      <c r="AN170" s="24" t="s">
        <v>309</v>
      </c>
      <c r="AW170" s="24" t="s">
        <v>2447</v>
      </c>
      <c r="AX170" s="24" t="s">
        <v>2448</v>
      </c>
      <c r="BF170" s="24"/>
      <c r="BL170" s="24" t="s">
        <v>2449</v>
      </c>
      <c r="BM170" s="24" t="s">
        <v>2450</v>
      </c>
    </row>
    <row r="171" spans="4:65" ht="12.75" customHeight="1">
      <c r="D171" s="24" t="s">
        <v>2451</v>
      </c>
      <c r="AN171" s="24" t="s">
        <v>310</v>
      </c>
      <c r="AW171" s="24" t="s">
        <v>2452</v>
      </c>
      <c r="AX171" s="24" t="s">
        <v>2453</v>
      </c>
      <c r="BL171" s="24" t="s">
        <v>2454</v>
      </c>
      <c r="BM171" s="24" t="s">
        <v>2455</v>
      </c>
    </row>
    <row r="172" spans="4:65" ht="12.75" customHeight="1">
      <c r="D172" s="24" t="s">
        <v>2456</v>
      </c>
      <c r="AN172" s="24" t="s">
        <v>311</v>
      </c>
      <c r="AW172" s="24" t="s">
        <v>2457</v>
      </c>
      <c r="AX172" s="24" t="s">
        <v>2458</v>
      </c>
      <c r="BL172" s="24" t="s">
        <v>2459</v>
      </c>
      <c r="BM172" s="24" t="s">
        <v>2460</v>
      </c>
    </row>
    <row r="173" spans="4:65" ht="12.75" customHeight="1">
      <c r="D173" s="24" t="s">
        <v>2461</v>
      </c>
      <c r="AN173" s="24" t="s">
        <v>313</v>
      </c>
      <c r="AW173" s="24" t="s">
        <v>2462</v>
      </c>
      <c r="AX173" s="24" t="s">
        <v>2463</v>
      </c>
      <c r="BL173" s="24" t="s">
        <v>2464</v>
      </c>
      <c r="BM173" s="24" t="s">
        <v>2465</v>
      </c>
    </row>
    <row r="174" spans="4:65" ht="12.75" customHeight="1">
      <c r="D174" s="24" t="s">
        <v>2466</v>
      </c>
      <c r="AN174" s="24" t="s">
        <v>314</v>
      </c>
      <c r="AW174" s="24" t="s">
        <v>2467</v>
      </c>
      <c r="AX174" s="24" t="s">
        <v>2468</v>
      </c>
      <c r="BL174" s="24" t="s">
        <v>2469</v>
      </c>
      <c r="BM174" s="24" t="s">
        <v>2470</v>
      </c>
    </row>
    <row r="175" spans="4:65" ht="12.75" customHeight="1">
      <c r="D175" s="24"/>
      <c r="AN175" s="24" t="s">
        <v>316</v>
      </c>
      <c r="AW175" s="24" t="s">
        <v>2471</v>
      </c>
      <c r="AX175" s="24" t="s">
        <v>2472</v>
      </c>
      <c r="BL175" s="24" t="s">
        <v>2473</v>
      </c>
      <c r="BM175" s="24" t="s">
        <v>2474</v>
      </c>
    </row>
    <row r="176" spans="40:65" ht="12.75" customHeight="1">
      <c r="AN176" s="24" t="s">
        <v>318</v>
      </c>
      <c r="AW176" s="24" t="s">
        <v>2475</v>
      </c>
      <c r="AX176" s="24" t="s">
        <v>2476</v>
      </c>
      <c r="BL176" s="24" t="s">
        <v>2477</v>
      </c>
      <c r="BM176" s="24" t="s">
        <v>2478</v>
      </c>
    </row>
    <row r="177" spans="40:65" ht="12.75" customHeight="1">
      <c r="AN177" s="24" t="s">
        <v>320</v>
      </c>
      <c r="AW177" s="24" t="s">
        <v>2479</v>
      </c>
      <c r="AX177" s="24" t="s">
        <v>2480</v>
      </c>
      <c r="BL177" s="24" t="s">
        <v>2481</v>
      </c>
      <c r="BM177" s="24" t="s">
        <v>2482</v>
      </c>
    </row>
    <row r="178" spans="40:65" ht="12.75" customHeight="1">
      <c r="AN178" s="24" t="s">
        <v>322</v>
      </c>
      <c r="AW178" s="24" t="s">
        <v>2483</v>
      </c>
      <c r="AX178" s="24" t="s">
        <v>2484</v>
      </c>
      <c r="BL178" s="24" t="s">
        <v>2485</v>
      </c>
      <c r="BM178" s="24" t="s">
        <v>2486</v>
      </c>
    </row>
    <row r="179" spans="40:65" ht="12.75" customHeight="1">
      <c r="AN179" s="24" t="s">
        <v>324</v>
      </c>
      <c r="AW179" s="24" t="s">
        <v>2487</v>
      </c>
      <c r="AX179" s="24" t="s">
        <v>2488</v>
      </c>
      <c r="BL179" s="24" t="s">
        <v>2489</v>
      </c>
      <c r="BM179" s="24" t="s">
        <v>2490</v>
      </c>
    </row>
    <row r="180" spans="40:65" ht="12.75" customHeight="1">
      <c r="AN180" s="24" t="s">
        <v>326</v>
      </c>
      <c r="AW180" s="24" t="s">
        <v>2491</v>
      </c>
      <c r="AX180" s="24" t="s">
        <v>2492</v>
      </c>
      <c r="BL180" s="24" t="s">
        <v>2493</v>
      </c>
      <c r="BM180" s="24" t="s">
        <v>2494</v>
      </c>
    </row>
    <row r="181" spans="40:65" ht="12.75" customHeight="1">
      <c r="AN181" s="24" t="s">
        <v>327</v>
      </c>
      <c r="AW181" s="24" t="s">
        <v>2495</v>
      </c>
      <c r="AX181" s="24" t="s">
        <v>2496</v>
      </c>
      <c r="BL181" s="24" t="s">
        <v>2497</v>
      </c>
      <c r="BM181" s="24" t="s">
        <v>2498</v>
      </c>
    </row>
    <row r="182" spans="40:65" ht="12.75" customHeight="1">
      <c r="AN182" s="24" t="s">
        <v>329</v>
      </c>
      <c r="AW182" s="24" t="s">
        <v>2499</v>
      </c>
      <c r="AX182" s="24" t="s">
        <v>2500</v>
      </c>
      <c r="BL182" s="24" t="s">
        <v>2501</v>
      </c>
      <c r="BM182" s="24" t="s">
        <v>2502</v>
      </c>
    </row>
    <row r="183" spans="40:65" ht="12.75" customHeight="1">
      <c r="AN183" s="24" t="s">
        <v>330</v>
      </c>
      <c r="AW183" s="24" t="s">
        <v>2503</v>
      </c>
      <c r="AX183" s="24" t="s">
        <v>2504</v>
      </c>
      <c r="BL183" s="24" t="s">
        <v>2505</v>
      </c>
      <c r="BM183" s="24" t="s">
        <v>2506</v>
      </c>
    </row>
    <row r="184" spans="40:65" ht="12.75" customHeight="1">
      <c r="AN184" s="24" t="s">
        <v>333</v>
      </c>
      <c r="AW184" s="24" t="s">
        <v>2507</v>
      </c>
      <c r="AX184" s="24" t="s">
        <v>2508</v>
      </c>
      <c r="BL184" s="24" t="s">
        <v>2509</v>
      </c>
      <c r="BM184" s="24" t="s">
        <v>2510</v>
      </c>
    </row>
    <row r="185" spans="40:65" ht="12.75" customHeight="1">
      <c r="AN185" s="24" t="s">
        <v>334</v>
      </c>
      <c r="AW185" s="24" t="s">
        <v>2511</v>
      </c>
      <c r="AX185" s="24" t="s">
        <v>2512</v>
      </c>
      <c r="BL185" s="24" t="s">
        <v>2513</v>
      </c>
      <c r="BM185" s="24" t="s">
        <v>2514</v>
      </c>
    </row>
    <row r="186" spans="40:65" ht="12.75" customHeight="1">
      <c r="AN186" s="24" t="s">
        <v>335</v>
      </c>
      <c r="AW186" s="24" t="s">
        <v>343</v>
      </c>
      <c r="AX186" s="24" t="s">
        <v>2515</v>
      </c>
      <c r="BL186" s="24" t="s">
        <v>2516</v>
      </c>
      <c r="BM186" s="24" t="s">
        <v>2517</v>
      </c>
    </row>
    <row r="187" spans="40:65" ht="12.75" customHeight="1">
      <c r="AN187" s="24" t="s">
        <v>337</v>
      </c>
      <c r="AW187" s="24" t="s">
        <v>2518</v>
      </c>
      <c r="AX187" s="24" t="s">
        <v>2519</v>
      </c>
      <c r="BL187" s="24" t="s">
        <v>2520</v>
      </c>
      <c r="BM187" s="24" t="s">
        <v>2521</v>
      </c>
    </row>
    <row r="188" spans="40:65" ht="12.75" customHeight="1">
      <c r="AN188" s="24" t="s">
        <v>339</v>
      </c>
      <c r="AW188" s="24" t="s">
        <v>2522</v>
      </c>
      <c r="AX188" s="24" t="s">
        <v>2523</v>
      </c>
      <c r="BL188" s="24" t="s">
        <v>2524</v>
      </c>
      <c r="BM188" s="24" t="s">
        <v>2525</v>
      </c>
    </row>
    <row r="189" spans="40:65" ht="12.75" customHeight="1">
      <c r="AN189" s="24" t="s">
        <v>341</v>
      </c>
      <c r="AW189" s="24" t="s">
        <v>2526</v>
      </c>
      <c r="AX189" s="24" t="s">
        <v>2527</v>
      </c>
      <c r="BL189" s="24" t="s">
        <v>2528</v>
      </c>
      <c r="BM189" s="24" t="s">
        <v>2529</v>
      </c>
    </row>
    <row r="190" spans="40:65" ht="12.75" customHeight="1">
      <c r="AN190" s="24" t="s">
        <v>342</v>
      </c>
      <c r="AW190" s="24" t="s">
        <v>2530</v>
      </c>
      <c r="AX190" s="24" t="s">
        <v>2531</v>
      </c>
      <c r="BL190" s="24" t="s">
        <v>2532</v>
      </c>
      <c r="BM190" s="24" t="s">
        <v>2533</v>
      </c>
    </row>
    <row r="191" spans="40:65" ht="12.75" customHeight="1">
      <c r="AN191" s="24" t="s">
        <v>344</v>
      </c>
      <c r="AW191" s="24" t="s">
        <v>2534</v>
      </c>
      <c r="AX191" s="24" t="s">
        <v>2535</v>
      </c>
      <c r="BL191" s="24" t="s">
        <v>2536</v>
      </c>
      <c r="BM191" s="24" t="s">
        <v>2537</v>
      </c>
    </row>
    <row r="192" spans="40:65" ht="12.75" customHeight="1">
      <c r="AN192" s="24" t="s">
        <v>346</v>
      </c>
      <c r="AW192" s="24" t="s">
        <v>2538</v>
      </c>
      <c r="AX192" s="24" t="s">
        <v>2539</v>
      </c>
      <c r="BL192" s="24" t="s">
        <v>2540</v>
      </c>
      <c r="BM192" s="24" t="s">
        <v>2541</v>
      </c>
    </row>
    <row r="193" spans="40:65" ht="12.75" customHeight="1">
      <c r="AN193" s="24" t="s">
        <v>347</v>
      </c>
      <c r="AW193" s="24" t="s">
        <v>2542</v>
      </c>
      <c r="AX193" s="24" t="s">
        <v>2543</v>
      </c>
      <c r="BL193" s="24" t="s">
        <v>2544</v>
      </c>
      <c r="BM193" s="24" t="s">
        <v>2545</v>
      </c>
    </row>
    <row r="194" spans="40:65" ht="12.75" customHeight="1">
      <c r="AN194" s="24" t="s">
        <v>349</v>
      </c>
      <c r="AW194" s="24" t="s">
        <v>2546</v>
      </c>
      <c r="AX194" s="24" t="s">
        <v>2547</v>
      </c>
      <c r="BL194" s="24" t="s">
        <v>2548</v>
      </c>
      <c r="BM194" s="24" t="s">
        <v>2549</v>
      </c>
    </row>
    <row r="195" spans="40:65" ht="12.75" customHeight="1">
      <c r="AN195" s="24" t="s">
        <v>351</v>
      </c>
      <c r="AW195" s="24" t="s">
        <v>2550</v>
      </c>
      <c r="AX195" s="24" t="s">
        <v>2551</v>
      </c>
      <c r="BL195" s="24" t="s">
        <v>2552</v>
      </c>
      <c r="BM195" s="24" t="s">
        <v>2553</v>
      </c>
    </row>
    <row r="196" spans="40:65" ht="12.75" customHeight="1">
      <c r="AN196" s="24" t="s">
        <v>353</v>
      </c>
      <c r="AW196" s="24" t="s">
        <v>2554</v>
      </c>
      <c r="AX196" s="24" t="s">
        <v>2555</v>
      </c>
      <c r="BL196" s="24" t="s">
        <v>2556</v>
      </c>
      <c r="BM196" s="24" t="s">
        <v>2557</v>
      </c>
    </row>
    <row r="197" spans="40:65" ht="12.75" customHeight="1">
      <c r="AN197" s="24" t="s">
        <v>355</v>
      </c>
      <c r="AW197" s="24" t="s">
        <v>2558</v>
      </c>
      <c r="AX197" s="24" t="s">
        <v>2559</v>
      </c>
      <c r="BL197" s="24" t="s">
        <v>2560</v>
      </c>
      <c r="BM197" s="24" t="s">
        <v>2561</v>
      </c>
    </row>
    <row r="198" spans="40:65" ht="12.75" customHeight="1">
      <c r="AN198" s="24" t="s">
        <v>357</v>
      </c>
      <c r="AW198" s="24" t="s">
        <v>2562</v>
      </c>
      <c r="AX198" s="24" t="s">
        <v>2563</v>
      </c>
      <c r="BL198" s="24" t="s">
        <v>2564</v>
      </c>
      <c r="BM198" s="24" t="s">
        <v>2565</v>
      </c>
    </row>
    <row r="199" spans="40:65" ht="12.75" customHeight="1">
      <c r="AN199" s="24" t="s">
        <v>359</v>
      </c>
      <c r="AW199" s="24" t="s">
        <v>2566</v>
      </c>
      <c r="AX199" s="24" t="s">
        <v>2567</v>
      </c>
      <c r="BL199" s="24" t="s">
        <v>2568</v>
      </c>
      <c r="BM199" s="24" t="s">
        <v>2569</v>
      </c>
    </row>
    <row r="200" spans="40:65" ht="12.75" customHeight="1">
      <c r="AN200" s="24" t="s">
        <v>361</v>
      </c>
      <c r="AW200" s="24" t="s">
        <v>2570</v>
      </c>
      <c r="AX200" s="24" t="s">
        <v>2571</v>
      </c>
      <c r="BL200" s="24" t="s">
        <v>2572</v>
      </c>
      <c r="BM200" s="24" t="s">
        <v>2573</v>
      </c>
    </row>
    <row r="201" spans="40:65" ht="12.75" customHeight="1">
      <c r="AN201" s="24" t="s">
        <v>363</v>
      </c>
      <c r="AW201" s="24" t="s">
        <v>2574</v>
      </c>
      <c r="AX201" s="24" t="s">
        <v>2575</v>
      </c>
      <c r="BL201" s="24" t="s">
        <v>2576</v>
      </c>
      <c r="BM201" s="24" t="s">
        <v>2577</v>
      </c>
    </row>
    <row r="202" spans="40:65" ht="12.75" customHeight="1">
      <c r="AN202" s="24" t="s">
        <v>365</v>
      </c>
      <c r="AW202" s="24" t="s">
        <v>2578</v>
      </c>
      <c r="AX202" s="24" t="s">
        <v>2579</v>
      </c>
      <c r="BL202" s="24" t="s">
        <v>2580</v>
      </c>
      <c r="BM202" s="24" t="s">
        <v>2581</v>
      </c>
    </row>
    <row r="203" spans="40:65" ht="12.75" customHeight="1">
      <c r="AN203" s="24" t="s">
        <v>366</v>
      </c>
      <c r="AW203" s="24" t="s">
        <v>2582</v>
      </c>
      <c r="AX203" s="24" t="s">
        <v>2583</v>
      </c>
      <c r="BL203" s="24" t="s">
        <v>2584</v>
      </c>
      <c r="BM203" s="24" t="s">
        <v>2585</v>
      </c>
    </row>
    <row r="204" spans="40:65" ht="12.75" customHeight="1">
      <c r="AN204" s="24" t="s">
        <v>368</v>
      </c>
      <c r="AW204" s="24" t="s">
        <v>2586</v>
      </c>
      <c r="AX204" s="24" t="s">
        <v>2587</v>
      </c>
      <c r="BL204" s="24" t="s">
        <v>2588</v>
      </c>
      <c r="BM204" s="24" t="s">
        <v>2589</v>
      </c>
    </row>
    <row r="205" spans="40:65" ht="12.75" customHeight="1">
      <c r="AN205" s="24" t="s">
        <v>370</v>
      </c>
      <c r="AW205" s="24" t="s">
        <v>2590</v>
      </c>
      <c r="AX205" s="24" t="s">
        <v>2591</v>
      </c>
      <c r="BL205" s="24" t="s">
        <v>2592</v>
      </c>
      <c r="BM205" s="24" t="s">
        <v>2593</v>
      </c>
    </row>
    <row r="206" spans="40:65" ht="12.75" customHeight="1">
      <c r="AN206" s="24" t="s">
        <v>371</v>
      </c>
      <c r="AW206" s="24" t="s">
        <v>2594</v>
      </c>
      <c r="AX206" s="24" t="s">
        <v>2595</v>
      </c>
      <c r="BL206" s="24" t="s">
        <v>2596</v>
      </c>
      <c r="BM206" s="24" t="s">
        <v>2597</v>
      </c>
    </row>
    <row r="207" spans="40:65" ht="12.75" customHeight="1">
      <c r="AN207" s="24" t="s">
        <v>372</v>
      </c>
      <c r="AW207" s="24" t="s">
        <v>2598</v>
      </c>
      <c r="AX207" s="24" t="s">
        <v>2599</v>
      </c>
      <c r="BL207" s="24" t="s">
        <v>2600</v>
      </c>
      <c r="BM207" s="24" t="s">
        <v>2601</v>
      </c>
    </row>
    <row r="208" spans="40:65" ht="12.75" customHeight="1">
      <c r="AN208" s="24" t="s">
        <v>373</v>
      </c>
      <c r="AW208" s="24" t="s">
        <v>2602</v>
      </c>
      <c r="AX208" s="24" t="s">
        <v>2603</v>
      </c>
      <c r="BL208" s="24" t="s">
        <v>2604</v>
      </c>
      <c r="BM208" s="24" t="s">
        <v>2605</v>
      </c>
    </row>
    <row r="209" spans="40:65" ht="12.75" customHeight="1">
      <c r="AN209" s="24" t="s">
        <v>374</v>
      </c>
      <c r="AW209" s="24" t="s">
        <v>2606</v>
      </c>
      <c r="AX209" s="24" t="s">
        <v>2607</v>
      </c>
      <c r="BL209" s="24" t="s">
        <v>2608</v>
      </c>
      <c r="BM209" s="24" t="s">
        <v>2609</v>
      </c>
    </row>
    <row r="210" spans="40:65" ht="12.75" customHeight="1">
      <c r="AN210" s="24" t="s">
        <v>376</v>
      </c>
      <c r="AW210" s="24" t="s">
        <v>2610</v>
      </c>
      <c r="AX210" s="24" t="s">
        <v>2611</v>
      </c>
      <c r="BL210" s="24" t="s">
        <v>2612</v>
      </c>
      <c r="BM210" s="24" t="s">
        <v>2613</v>
      </c>
    </row>
    <row r="211" spans="40:65" ht="12.75" customHeight="1">
      <c r="AN211" s="24" t="s">
        <v>378</v>
      </c>
      <c r="AW211" s="24" t="s">
        <v>2614</v>
      </c>
      <c r="AX211" s="24" t="s">
        <v>2615</v>
      </c>
      <c r="BL211" s="24" t="s">
        <v>2616</v>
      </c>
      <c r="BM211" s="24" t="s">
        <v>2617</v>
      </c>
    </row>
    <row r="212" spans="40:65" ht="12.75" customHeight="1">
      <c r="AN212" s="24" t="s">
        <v>379</v>
      </c>
      <c r="AW212" s="24" t="s">
        <v>2618</v>
      </c>
      <c r="AX212" s="24" t="s">
        <v>2619</v>
      </c>
      <c r="BL212" s="24" t="s">
        <v>2620</v>
      </c>
      <c r="BM212" s="24" t="s">
        <v>2621</v>
      </c>
    </row>
    <row r="213" spans="40:65" ht="12.75" customHeight="1">
      <c r="AN213" s="24" t="s">
        <v>381</v>
      </c>
      <c r="AW213" s="24" t="s">
        <v>2622</v>
      </c>
      <c r="AX213" s="24" t="s">
        <v>2623</v>
      </c>
      <c r="BL213" s="24" t="s">
        <v>2624</v>
      </c>
      <c r="BM213" s="24" t="s">
        <v>2625</v>
      </c>
    </row>
    <row r="214" spans="40:65" ht="12.75" customHeight="1">
      <c r="AN214" s="24" t="s">
        <v>383</v>
      </c>
      <c r="AW214" s="24" t="s">
        <v>2626</v>
      </c>
      <c r="AX214" s="24" t="s">
        <v>2627</v>
      </c>
      <c r="BL214" s="24" t="s">
        <v>2628</v>
      </c>
      <c r="BM214" s="24" t="s">
        <v>2629</v>
      </c>
    </row>
    <row r="215" spans="40:65" ht="12.75" customHeight="1">
      <c r="AN215" s="24" t="s">
        <v>384</v>
      </c>
      <c r="AW215" s="24" t="s">
        <v>2630</v>
      </c>
      <c r="AX215" s="24" t="s">
        <v>2631</v>
      </c>
      <c r="BL215" s="24" t="s">
        <v>2632</v>
      </c>
      <c r="BM215" s="24" t="s">
        <v>2633</v>
      </c>
    </row>
    <row r="216" spans="40:65" ht="12.75" customHeight="1">
      <c r="AN216" s="24" t="s">
        <v>386</v>
      </c>
      <c r="AW216" s="24" t="s">
        <v>2634</v>
      </c>
      <c r="AX216" s="24" t="s">
        <v>2635</v>
      </c>
      <c r="BL216" s="24" t="s">
        <v>2636</v>
      </c>
      <c r="BM216" s="24" t="s">
        <v>2637</v>
      </c>
    </row>
    <row r="217" spans="40:65" ht="12.75" customHeight="1">
      <c r="AN217" s="24" t="s">
        <v>388</v>
      </c>
      <c r="AW217" s="24" t="s">
        <v>2638</v>
      </c>
      <c r="AX217" s="24" t="s">
        <v>2639</v>
      </c>
      <c r="BL217" s="24" t="s">
        <v>2640</v>
      </c>
      <c r="BM217" s="24" t="s">
        <v>2641</v>
      </c>
    </row>
    <row r="218" spans="40:65" ht="12.75" customHeight="1">
      <c r="AN218" s="24" t="s">
        <v>2642</v>
      </c>
      <c r="AW218" s="24" t="s">
        <v>2643</v>
      </c>
      <c r="AX218" s="24" t="s">
        <v>2644</v>
      </c>
      <c r="BL218" s="24" t="s">
        <v>2645</v>
      </c>
      <c r="BM218" s="24" t="s">
        <v>2646</v>
      </c>
    </row>
    <row r="219" spans="40:65" ht="12.75" customHeight="1">
      <c r="AN219" s="24" t="s">
        <v>390</v>
      </c>
      <c r="AW219" s="24" t="s">
        <v>2647</v>
      </c>
      <c r="AX219" s="24" t="s">
        <v>2648</v>
      </c>
      <c r="BL219" s="24" t="s">
        <v>2649</v>
      </c>
      <c r="BM219" s="24" t="s">
        <v>2650</v>
      </c>
    </row>
    <row r="220" spans="40:65" ht="12.75" customHeight="1">
      <c r="AN220" s="24" t="s">
        <v>392</v>
      </c>
      <c r="AW220" s="24" t="s">
        <v>2651</v>
      </c>
      <c r="AX220" s="24" t="s">
        <v>2652</v>
      </c>
      <c r="BL220" s="24" t="s">
        <v>2653</v>
      </c>
      <c r="BM220" s="24" t="s">
        <v>2654</v>
      </c>
    </row>
    <row r="221" spans="40:65" ht="12.75" customHeight="1">
      <c r="AN221" s="24" t="s">
        <v>394</v>
      </c>
      <c r="AW221" s="24" t="s">
        <v>2655</v>
      </c>
      <c r="AX221" s="24" t="s">
        <v>2656</v>
      </c>
      <c r="BL221" s="24" t="s">
        <v>2657</v>
      </c>
      <c r="BM221" s="24" t="s">
        <v>2658</v>
      </c>
    </row>
    <row r="222" spans="40:65" ht="12.75" customHeight="1">
      <c r="AN222" s="24" t="s">
        <v>395</v>
      </c>
      <c r="AW222" s="24" t="s">
        <v>2659</v>
      </c>
      <c r="AX222" s="24" t="s">
        <v>2660</v>
      </c>
      <c r="BL222" s="24" t="s">
        <v>2661</v>
      </c>
      <c r="BM222" s="24" t="s">
        <v>2662</v>
      </c>
    </row>
    <row r="223" spans="40:65" ht="12.75" customHeight="1">
      <c r="AN223" s="24" t="s">
        <v>396</v>
      </c>
      <c r="AW223" s="24" t="s">
        <v>2663</v>
      </c>
      <c r="AX223" s="24" t="s">
        <v>2664</v>
      </c>
      <c r="BL223" s="24" t="s">
        <v>2665</v>
      </c>
      <c r="BM223" s="24" t="s">
        <v>2666</v>
      </c>
    </row>
    <row r="224" spans="40:65" ht="12.75" customHeight="1">
      <c r="AN224" s="24" t="s">
        <v>397</v>
      </c>
      <c r="AW224" s="24" t="s">
        <v>2667</v>
      </c>
      <c r="AX224" s="24" t="s">
        <v>2668</v>
      </c>
      <c r="BL224" s="24" t="s">
        <v>2669</v>
      </c>
      <c r="BM224" s="24" t="s">
        <v>2670</v>
      </c>
    </row>
    <row r="225" spans="40:65" ht="12.75" customHeight="1">
      <c r="AN225" s="24" t="s">
        <v>399</v>
      </c>
      <c r="AW225" s="24" t="s">
        <v>2671</v>
      </c>
      <c r="AX225" s="24" t="s">
        <v>2672</v>
      </c>
      <c r="BL225" s="24" t="s">
        <v>2673</v>
      </c>
      <c r="BM225" s="24" t="s">
        <v>2674</v>
      </c>
    </row>
    <row r="226" spans="40:65" ht="12.75" customHeight="1">
      <c r="AN226" s="24" t="s">
        <v>401</v>
      </c>
      <c r="AW226" s="24" t="s">
        <v>2675</v>
      </c>
      <c r="AX226" s="24" t="s">
        <v>2676</v>
      </c>
      <c r="BL226" s="24" t="s">
        <v>2677</v>
      </c>
      <c r="BM226" s="24" t="s">
        <v>2678</v>
      </c>
    </row>
    <row r="227" spans="40:65" ht="12.75" customHeight="1">
      <c r="AN227" s="24" t="s">
        <v>403</v>
      </c>
      <c r="AW227" s="24" t="s">
        <v>2679</v>
      </c>
      <c r="AX227" s="24" t="s">
        <v>2680</v>
      </c>
      <c r="BL227" s="24" t="s">
        <v>2681</v>
      </c>
      <c r="BM227" s="24" t="s">
        <v>2682</v>
      </c>
    </row>
    <row r="228" spans="40:65" ht="12.75" customHeight="1">
      <c r="AN228" s="24" t="s">
        <v>405</v>
      </c>
      <c r="AW228" s="24" t="s">
        <v>2683</v>
      </c>
      <c r="AX228" s="24" t="s">
        <v>2684</v>
      </c>
      <c r="BL228" s="24" t="s">
        <v>2685</v>
      </c>
      <c r="BM228" s="24" t="s">
        <v>2686</v>
      </c>
    </row>
    <row r="229" spans="40:65" ht="12.75" customHeight="1">
      <c r="AN229" s="24" t="s">
        <v>2687</v>
      </c>
      <c r="AW229" s="24" t="s">
        <v>2688</v>
      </c>
      <c r="AX229" s="24" t="s">
        <v>2689</v>
      </c>
      <c r="BL229" s="24" t="s">
        <v>2690</v>
      </c>
      <c r="BM229" s="24" t="s">
        <v>2691</v>
      </c>
    </row>
    <row r="230" spans="40:65" ht="12.75" customHeight="1">
      <c r="AN230" s="24" t="s">
        <v>406</v>
      </c>
      <c r="AW230" s="24" t="s">
        <v>2692</v>
      </c>
      <c r="AX230" s="24" t="s">
        <v>2693</v>
      </c>
      <c r="BL230" s="24" t="s">
        <v>2694</v>
      </c>
      <c r="BM230" s="24" t="s">
        <v>2695</v>
      </c>
    </row>
    <row r="231" spans="40:65" ht="12.75" customHeight="1">
      <c r="AN231" s="24" t="s">
        <v>407</v>
      </c>
      <c r="AW231" s="24" t="s">
        <v>2696</v>
      </c>
      <c r="AX231" s="24" t="s">
        <v>2697</v>
      </c>
      <c r="BL231" s="24" t="s">
        <v>2692</v>
      </c>
      <c r="BM231" s="24" t="s">
        <v>2698</v>
      </c>
    </row>
    <row r="232" spans="40:65" ht="12.75" customHeight="1">
      <c r="AN232" s="24" t="s">
        <v>409</v>
      </c>
      <c r="AW232" s="24"/>
      <c r="AX232" s="24" t="s">
        <v>2699</v>
      </c>
      <c r="BL232" s="24"/>
      <c r="BM232" s="24" t="s">
        <v>2697</v>
      </c>
    </row>
    <row r="233" spans="40:65" ht="12.75" customHeight="1">
      <c r="AN233" s="24" t="s">
        <v>411</v>
      </c>
      <c r="AX233" s="24"/>
      <c r="BM233" s="24"/>
    </row>
    <row r="234" ht="12.75" customHeight="1">
      <c r="AN234" s="24" t="s">
        <v>413</v>
      </c>
    </row>
    <row r="235" ht="12.75" customHeight="1">
      <c r="AN235" s="24" t="s">
        <v>414</v>
      </c>
    </row>
    <row r="236" ht="12.75" customHeight="1">
      <c r="AN236" s="24" t="s">
        <v>416</v>
      </c>
    </row>
    <row r="237" ht="12.75" customHeight="1">
      <c r="AN237" s="24" t="s">
        <v>417</v>
      </c>
    </row>
    <row r="238" ht="12.75" customHeight="1">
      <c r="AN238" s="24" t="s">
        <v>418</v>
      </c>
    </row>
    <row r="239" ht="12.75" customHeight="1">
      <c r="AN239" s="24" t="s">
        <v>2700</v>
      </c>
    </row>
    <row r="240" ht="12.75" customHeight="1">
      <c r="AN240" s="24" t="s">
        <v>421</v>
      </c>
    </row>
    <row r="241" ht="12.75" customHeight="1">
      <c r="AN241" s="24" t="s">
        <v>422</v>
      </c>
    </row>
    <row r="242" ht="12.75" customHeight="1">
      <c r="AN242" s="24" t="s">
        <v>424</v>
      </c>
    </row>
    <row r="243" ht="12.75" customHeight="1">
      <c r="AN243" s="24" t="s">
        <v>426</v>
      </c>
    </row>
    <row r="244" ht="12.75" customHeight="1">
      <c r="AN244" s="24" t="s">
        <v>427</v>
      </c>
    </row>
    <row r="245" ht="12.75" customHeight="1">
      <c r="AN245" s="24" t="s">
        <v>428</v>
      </c>
    </row>
    <row r="246" ht="12.75" customHeight="1">
      <c r="AN246" s="24" t="s">
        <v>429</v>
      </c>
    </row>
    <row r="247" ht="12.75" customHeight="1">
      <c r="AN247" s="24" t="s">
        <v>431</v>
      </c>
    </row>
    <row r="248" ht="12.75" customHeight="1">
      <c r="AN248" s="24" t="s">
        <v>433</v>
      </c>
    </row>
    <row r="249" ht="12.75" customHeight="1">
      <c r="AN249" s="24" t="s">
        <v>435</v>
      </c>
    </row>
    <row r="250" ht="12.75" customHeight="1">
      <c r="AN250" s="24" t="s">
        <v>437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ChangeLog"/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23"/>
    </row>
  </sheetData>
  <sheetProtection selectLockedCells="1" selectUnlockedCells="1"/>
  <autoFilter ref="A1:A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2007-09-10T10:53:42Z</dcterms:created>
  <dcterms:modified xsi:type="dcterms:W3CDTF">2011-09-02T14:35:36Z</dcterms:modified>
  <cp:category/>
  <cp:version/>
  <cp:contentType/>
  <cp:contentStatus/>
  <cp:revision>1</cp:revision>
</cp:coreProperties>
</file>