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579" activeTab="0"/>
  </bookViews>
  <sheets>
    <sheet name="Leistungserfassung" sheetId="1" r:id="rId1"/>
    <sheet name="Parameter" sheetId="2" r:id="rId2"/>
  </sheets>
  <definedNames>
    <definedName name="_xlnm._FilterDatabase" localSheetId="0" hidden="1">'Leistungserfassung'!$A$3:$O$300</definedName>
    <definedName name="Kl_Kennung">'Parameter'!#REF!</definedName>
    <definedName name="Konto_Kennung">'Parameter'!#REF!</definedName>
    <definedName name="Ktr_Name">'Parameter'!#REF!</definedName>
    <definedName name="La_Beschreibung">'Parameter'!#REF!</definedName>
    <definedName name="Ma_Kennung">'Parameter'!#REF!</definedName>
    <definedName name="TextLaengeLN">'Parameter'!$B$1</definedName>
  </definedNames>
  <calcPr fullCalcOnLoad="1"/>
</workbook>
</file>

<file path=xl/sharedStrings.xml><?xml version="1.0" encoding="utf-8"?>
<sst xmlns="http://schemas.openxmlformats.org/spreadsheetml/2006/main" count="22" uniqueCount="22">
  <si>
    <t>Mitarbeiter</t>
  </si>
  <si>
    <t>Monat</t>
  </si>
  <si>
    <t>Jahr</t>
  </si>
  <si>
    <t>„gute“ Zeiten</t>
  </si>
  <si>
    <t>„schlechte“ Zeiten</t>
  </si>
  <si>
    <t>Klient ID</t>
  </si>
  <si>
    <t>Kostenträger ID</t>
  </si>
  <si>
    <t>Leistungsart ID</t>
  </si>
  <si>
    <t>Tag</t>
  </si>
  <si>
    <t>Beginn</t>
  </si>
  <si>
    <t>Ende</t>
  </si>
  <si>
    <t>davon Fahrtzeit</t>
  </si>
  <si>
    <t>Leistungszeit</t>
  </si>
  <si>
    <t>Leistungsnachweis</t>
  </si>
  <si>
    <t>interne Bemerkung</t>
  </si>
  <si>
    <t>Strecke</t>
  </si>
  <si>
    <t>Auslagen Beschreibung</t>
  </si>
  <si>
    <t>Konto</t>
  </si>
  <si>
    <t>Betrag</t>
  </si>
  <si>
    <t>Hinweis</t>
  </si>
  <si>
    <t>abr</t>
  </si>
  <si>
    <t>Textlänge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</si>
</sst>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20" fontId="0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workbookViewId="0" topLeftCell="I4">
      <selection activeCell="O4" sqref="O4:O32"/>
    </sheetView>
  </sheetViews>
  <sheetFormatPr defaultColWidth="11.421875" defaultRowHeight="12.75"/>
  <cols>
    <col min="1" max="1" width="15.140625" style="0" customWidth="1"/>
    <col min="2" max="2" width="15.421875" style="0" customWidth="1"/>
    <col min="3" max="3" width="16.00390625" style="0" customWidth="1"/>
    <col min="4" max="4" width="4.421875" style="0" customWidth="1"/>
    <col min="5" max="5" width="7.00390625" style="0" customWidth="1"/>
    <col min="6" max="6" width="6.00390625" style="0" customWidth="1"/>
    <col min="7" max="7" width="10.421875" style="0" customWidth="1"/>
    <col min="8" max="8" width="12.421875" style="0" customWidth="1"/>
    <col min="9" max="9" width="18.28125" style="0" customWidth="1"/>
    <col min="10" max="10" width="20.140625" style="0" customWidth="1"/>
    <col min="11" max="11" width="7.7109375" style="0" customWidth="1"/>
    <col min="12" max="12" width="20.421875" style="0" customWidth="1"/>
  </cols>
  <sheetData>
    <row r="1" spans="1:10" ht="12">
      <c r="A1" s="1" t="s">
        <v>0</v>
      </c>
      <c r="B1" s="2"/>
      <c r="C1" s="1" t="s">
        <v>1</v>
      </c>
      <c r="D1" s="3"/>
      <c r="E1" s="1" t="s">
        <v>2</v>
      </c>
      <c r="F1" s="3">
        <v>2011</v>
      </c>
      <c r="G1" t="s">
        <v>3</v>
      </c>
      <c r="H1" s="4" t="e">
        <f>Q2/H2</f>
        <v>#DIV/0!</v>
      </c>
      <c r="I1" t="s">
        <v>4</v>
      </c>
      <c r="J1" s="5" t="e">
        <f>1-H1</f>
        <v>#DIV/0!</v>
      </c>
    </row>
    <row r="2" spans="8:17" ht="12">
      <c r="H2" s="6">
        <f>SUBTOTAL(9,H4:H1000)*24</f>
        <v>0</v>
      </c>
      <c r="Q2" s="6">
        <f>SUBTOTAL(9,Q4:Q400)*24</f>
        <v>0</v>
      </c>
    </row>
    <row r="3" spans="1:17" ht="12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/>
      <c r="Q3" t="s">
        <v>20</v>
      </c>
    </row>
    <row r="4" spans="1:17" ht="12">
      <c r="A4" s="7"/>
      <c r="B4" s="7"/>
      <c r="C4" s="7"/>
      <c r="D4" s="7"/>
      <c r="E4" s="8"/>
      <c r="F4" s="8"/>
      <c r="G4" s="8"/>
      <c r="H4" s="9">
        <f aca="true" t="shared" si="0" ref="H4:H67">IF(ISBLANK(F4),"",MAX(0,F4-E4))</f>
      </c>
      <c r="I4" s="7"/>
      <c r="J4" s="7"/>
      <c r="K4" s="7"/>
      <c r="L4" s="7"/>
      <c r="M4" s="7"/>
      <c r="N4" s="10"/>
      <c r="O4" s="11">
        <f>CONCATENATE(IF(ISNUMBER(SEARCH(" ",C4)),IF(AND(VALUE(MID(C4,1,SEARCH(" ",C4)-1))&gt;=100,NOT(ISBLANK(B4))),"Ktr bei n.abr. Zeit",""),""),IF(ISBLANK(I4),"",IF(LEN(I4)&gt;TextLaengeLN,CONCATENATE("Text zu lang ",LEN(I4)-TextLaengeLN),CONCATENATE("noch ",TextLaengeLN-LEN(I4)," Zeichen"))))</f>
      </c>
      <c r="Q4" s="12">
        <f aca="true" t="shared" si="1" ref="Q4:Q67">IF(ISBLANK(C4),"",IF(VALUE(MID(C4,SEARCH("#",C4)+1,5))&lt;100,H4,0))</f>
      </c>
    </row>
    <row r="5" spans="1:17" ht="12">
      <c r="A5" s="7"/>
      <c r="B5" s="7"/>
      <c r="C5" s="7"/>
      <c r="D5" s="7"/>
      <c r="E5" s="8">
        <f>IF(LEN(E4)&lt;2,"",IF(D5=D4,F4,""))</f>
      </c>
      <c r="F5" s="8"/>
      <c r="G5" s="8"/>
      <c r="H5" s="9">
        <f t="shared" si="0"/>
      </c>
      <c r="I5" s="7"/>
      <c r="J5" s="7"/>
      <c r="K5" s="7"/>
      <c r="L5" s="7"/>
      <c r="M5" s="7"/>
      <c r="N5" s="10"/>
      <c r="O5" s="11">
        <f>CONCATENATE(IF(ISNUMBER(SEARCH(" ",C5)),IF(AND(VALUE(MID(C5,1,SEARCH(" ",C5)-1))&gt;=100,NOT(ISBLANK(B5))),"Ktr bei n.abr. Zeit",""),""),IF(ISBLANK(I5),"",IF(LEN(I5)&gt;TextLaengeLN,CONCATENATE("Text zu lang ",LEN(I5)-TextLaengeLN),CONCATENATE("noch ",TextLaengeLN-LEN(I5)," Zeichen"))))</f>
      </c>
      <c r="Q5" s="12">
        <f t="shared" si="1"/>
      </c>
    </row>
    <row r="6" spans="1:17" ht="12">
      <c r="A6" s="7"/>
      <c r="B6" s="7"/>
      <c r="C6" s="7"/>
      <c r="D6" s="7"/>
      <c r="E6" s="8">
        <f>IF(LEN(E5)&lt;2,"",IF(D6=D5,F5,""))</f>
      </c>
      <c r="F6" s="8"/>
      <c r="G6" s="8"/>
      <c r="H6" s="9">
        <f t="shared" si="0"/>
      </c>
      <c r="I6" s="7"/>
      <c r="J6" s="7"/>
      <c r="K6" s="7"/>
      <c r="L6" s="7"/>
      <c r="M6" s="7"/>
      <c r="N6" s="10"/>
      <c r="O6" s="11">
        <f>CONCATENATE(IF(ISNUMBER(SEARCH(" ",C6)),IF(AND(VALUE(MID(C6,1,SEARCH(" ",C6)-1))&gt;=100,NOT(ISBLANK(B6))),"Ktr bei n.abr. Zeit",""),""),IF(ISBLANK(I6),"",IF(LEN(I6)&gt;TextLaengeLN,CONCATENATE("Text zu lang ",LEN(I6)-TextLaengeLN),CONCATENATE("noch ",TextLaengeLN-LEN(I6)," Zeichen"))))</f>
      </c>
      <c r="Q6" s="12">
        <f t="shared" si="1"/>
      </c>
    </row>
    <row r="7" spans="1:17" ht="12">
      <c r="A7" s="7"/>
      <c r="B7" s="7"/>
      <c r="C7" s="7"/>
      <c r="D7" s="7"/>
      <c r="E7" s="8">
        <f>IF(LEN(E6)&lt;2,"",IF(D7=D6,F6,""))</f>
      </c>
      <c r="F7" s="8"/>
      <c r="G7" s="8"/>
      <c r="H7" s="9">
        <f t="shared" si="0"/>
      </c>
      <c r="I7" s="7"/>
      <c r="J7" s="7"/>
      <c r="K7" s="7"/>
      <c r="L7" s="7"/>
      <c r="M7" s="7"/>
      <c r="N7" s="10"/>
      <c r="O7" s="11">
        <f>CONCATENATE(IF(ISNUMBER(SEARCH(" ",C7)),IF(AND(VALUE(MID(C7,1,SEARCH(" ",C7)-1))&gt;=100,NOT(ISBLANK(B7))),"Ktr bei n.abr. Zeit",""),""),IF(ISBLANK(I7),"",IF(LEN(I7)&gt;TextLaengeLN,CONCATENATE("Text zu lang ",LEN(I7)-TextLaengeLN),CONCATENATE("noch ",TextLaengeLN-LEN(I7)," Zeichen"))))</f>
      </c>
      <c r="Q7" s="12">
        <f t="shared" si="1"/>
      </c>
    </row>
    <row r="8" spans="1:17" ht="12">
      <c r="A8" s="7"/>
      <c r="B8" s="7"/>
      <c r="C8" s="7"/>
      <c r="D8" s="7"/>
      <c r="E8" s="8">
        <f aca="true" t="shared" si="2" ref="E8:E71">IF(LEN(E7)&lt;2,"",IF(D8=D7,F7,""))</f>
      </c>
      <c r="F8" s="8"/>
      <c r="G8" s="8"/>
      <c r="H8" s="9">
        <f t="shared" si="0"/>
      </c>
      <c r="I8" s="7"/>
      <c r="J8" s="7"/>
      <c r="K8" s="7"/>
      <c r="L8" s="7"/>
      <c r="M8" s="7"/>
      <c r="N8" s="10"/>
      <c r="O8" s="11">
        <f>CONCATENATE(IF(ISNUMBER(SEARCH(" ",C8)),IF(AND(VALUE(MID(C8,1,SEARCH(" ",C8)-1))&gt;=100,NOT(ISBLANK(B8))),"Ktr bei n.abr. Zeit",""),""),IF(ISBLANK(I8),"",IF(LEN(I8)&gt;TextLaengeLN,CONCATENATE("Text zu lang ",LEN(I8)-TextLaengeLN),CONCATENATE("noch ",TextLaengeLN-LEN(I8)," Zeichen"))))</f>
      </c>
      <c r="Q8" s="12">
        <f t="shared" si="1"/>
      </c>
    </row>
    <row r="9" spans="1:17" ht="12">
      <c r="A9" s="7"/>
      <c r="B9" s="7"/>
      <c r="C9" s="7"/>
      <c r="D9" s="7"/>
      <c r="E9" s="8">
        <f t="shared" si="2"/>
      </c>
      <c r="F9" s="8"/>
      <c r="G9" s="8"/>
      <c r="H9" s="9">
        <f t="shared" si="0"/>
      </c>
      <c r="I9" s="7"/>
      <c r="J9" s="7"/>
      <c r="K9" s="7"/>
      <c r="L9" s="7"/>
      <c r="M9" s="7"/>
      <c r="N9" s="10"/>
      <c r="O9" s="11">
        <f>CONCATENATE(IF(ISNUMBER(SEARCH(" ",C9)),IF(AND(VALUE(MID(C9,1,SEARCH(" ",C9)-1))&gt;=100,NOT(ISBLANK(B9))),"Ktr bei n.abr. Zeit",""),""),IF(ISBLANK(I9),"",IF(LEN(I9)&gt;TextLaengeLN,CONCATENATE("Text zu lang ",LEN(I9)-TextLaengeLN),CONCATENATE("noch ",TextLaengeLN-LEN(I9)," Zeichen"))))</f>
      </c>
      <c r="Q9" s="12">
        <f t="shared" si="1"/>
      </c>
    </row>
    <row r="10" spans="1:17" ht="12">
      <c r="A10" s="7"/>
      <c r="B10" s="7"/>
      <c r="C10" s="7"/>
      <c r="D10" s="7"/>
      <c r="E10" s="8">
        <f t="shared" si="2"/>
      </c>
      <c r="F10" s="8"/>
      <c r="G10" s="8"/>
      <c r="H10" s="9">
        <f t="shared" si="0"/>
      </c>
      <c r="I10" s="7"/>
      <c r="J10" s="7"/>
      <c r="K10" s="7"/>
      <c r="L10" s="7"/>
      <c r="M10" s="7"/>
      <c r="N10" s="10"/>
      <c r="O10" s="11">
        <f>CONCATENATE(IF(ISNUMBER(SEARCH(" ",C10)),IF(AND(VALUE(MID(C10,1,SEARCH(" ",C10)-1))&gt;=100,NOT(ISBLANK(B10))),"Ktr bei n.abr. Zeit",""),""),IF(ISBLANK(I10),"",IF(LEN(I10)&gt;TextLaengeLN,CONCATENATE("Text zu lang ",LEN(I10)-TextLaengeLN),CONCATENATE("noch ",TextLaengeLN-LEN(I10)," Zeichen"))))</f>
      </c>
      <c r="Q10" s="12">
        <f t="shared" si="1"/>
      </c>
    </row>
    <row r="11" spans="1:17" ht="12">
      <c r="A11" s="7"/>
      <c r="B11" s="7"/>
      <c r="C11" s="7"/>
      <c r="D11" s="7"/>
      <c r="E11" s="8">
        <f t="shared" si="2"/>
      </c>
      <c r="F11" s="8"/>
      <c r="G11" s="8"/>
      <c r="H11" s="9">
        <f t="shared" si="0"/>
      </c>
      <c r="I11" s="7"/>
      <c r="J11" s="7"/>
      <c r="K11" s="7"/>
      <c r="L11" s="7"/>
      <c r="M11" s="7"/>
      <c r="N11" s="10"/>
      <c r="O11" s="11">
        <f>CONCATENATE(IF(ISNUMBER(SEARCH(" ",C11)),IF(AND(VALUE(MID(C11,1,SEARCH(" ",C11)-1))&gt;=100,NOT(ISBLANK(B11))),"Ktr bei n.abr. Zeit",""),""),IF(ISBLANK(I11),"",IF(LEN(I11)&gt;TextLaengeLN,CONCATENATE("Text zu lang ",LEN(I11)-TextLaengeLN),CONCATENATE("noch ",TextLaengeLN-LEN(I11)," Zeichen"))))</f>
      </c>
      <c r="Q11" s="12">
        <f t="shared" si="1"/>
      </c>
    </row>
    <row r="12" spans="1:17" ht="12">
      <c r="A12" s="7"/>
      <c r="B12" s="7"/>
      <c r="C12" s="7"/>
      <c r="D12" s="7"/>
      <c r="E12" s="8">
        <f t="shared" si="2"/>
      </c>
      <c r="F12" s="8"/>
      <c r="G12" s="8"/>
      <c r="H12" s="9">
        <f t="shared" si="0"/>
      </c>
      <c r="I12" s="7"/>
      <c r="J12" s="7"/>
      <c r="K12" s="7"/>
      <c r="L12" s="7"/>
      <c r="M12" s="7"/>
      <c r="N12" s="10"/>
      <c r="O12" s="11">
        <f>CONCATENATE(IF(ISNUMBER(SEARCH(" ",C12)),IF(AND(VALUE(MID(C12,1,SEARCH(" ",C12)-1))&gt;=100,NOT(ISBLANK(B12))),"Ktr bei n.abr. Zeit",""),""),IF(ISBLANK(I12),"",IF(LEN(I12)&gt;TextLaengeLN,CONCATENATE("Text zu lang ",LEN(I12)-TextLaengeLN),CONCATENATE("noch ",TextLaengeLN-LEN(I12)," Zeichen"))))</f>
      </c>
      <c r="Q12" s="12">
        <f t="shared" si="1"/>
      </c>
    </row>
    <row r="13" spans="1:17" ht="12">
      <c r="A13" s="7"/>
      <c r="B13" s="7"/>
      <c r="C13" s="7"/>
      <c r="D13" s="7"/>
      <c r="E13" s="8">
        <f t="shared" si="2"/>
      </c>
      <c r="F13" s="8"/>
      <c r="G13" s="8"/>
      <c r="H13" s="9">
        <f t="shared" si="0"/>
      </c>
      <c r="I13" s="7"/>
      <c r="J13" s="7"/>
      <c r="K13" s="7"/>
      <c r="L13" s="7"/>
      <c r="M13" s="7"/>
      <c r="N13" s="10"/>
      <c r="O13" s="11">
        <f>CONCATENATE(IF(ISNUMBER(SEARCH(" ",C13)),IF(AND(VALUE(MID(C13,1,SEARCH(" ",C13)-1))&gt;=100,NOT(ISBLANK(B13))),"Ktr bei n.abr. Zeit",""),""),IF(ISBLANK(I13),"",IF(LEN(I13)&gt;TextLaengeLN,CONCATENATE("Text zu lang ",LEN(I13)-TextLaengeLN),CONCATENATE("noch ",TextLaengeLN-LEN(I13)," Zeichen"))))</f>
      </c>
      <c r="Q13" s="12">
        <f t="shared" si="1"/>
      </c>
    </row>
    <row r="14" spans="1:17" ht="12">
      <c r="A14" s="7"/>
      <c r="B14" s="7"/>
      <c r="C14" s="7"/>
      <c r="D14" s="7"/>
      <c r="E14" s="8">
        <f t="shared" si="2"/>
      </c>
      <c r="F14" s="8"/>
      <c r="G14" s="8"/>
      <c r="H14" s="9">
        <f t="shared" si="0"/>
      </c>
      <c r="I14" s="7"/>
      <c r="J14" s="7"/>
      <c r="K14" s="7"/>
      <c r="L14" s="7"/>
      <c r="M14" s="7"/>
      <c r="N14" s="10"/>
      <c r="O14" s="11">
        <f>CONCATENATE(IF(ISNUMBER(SEARCH(" ",C14)),IF(AND(VALUE(MID(C14,1,SEARCH(" ",C14)-1))&gt;=100,NOT(ISBLANK(B14))),"Ktr bei n.abr. Zeit",""),""),IF(ISBLANK(I14),"",IF(LEN(I14)&gt;TextLaengeLN,CONCATENATE("Text zu lang ",LEN(I14)-TextLaengeLN),CONCATENATE("noch ",TextLaengeLN-LEN(I14)," Zeichen"))))</f>
      </c>
      <c r="Q14" s="12">
        <f t="shared" si="1"/>
      </c>
    </row>
    <row r="15" spans="1:17" ht="12">
      <c r="A15" s="7"/>
      <c r="B15" s="7"/>
      <c r="C15" s="7"/>
      <c r="D15" s="7"/>
      <c r="E15" s="8">
        <f t="shared" si="2"/>
      </c>
      <c r="F15" s="8"/>
      <c r="G15" s="8"/>
      <c r="H15" s="9">
        <f t="shared" si="0"/>
      </c>
      <c r="I15" s="7"/>
      <c r="J15" s="7"/>
      <c r="K15" s="7"/>
      <c r="L15" s="7"/>
      <c r="M15" s="7"/>
      <c r="N15" s="10"/>
      <c r="O15" s="11">
        <f>CONCATENATE(IF(ISNUMBER(SEARCH(" ",C15)),IF(AND(VALUE(MID(C15,1,SEARCH(" ",C15)-1))&gt;=100,NOT(ISBLANK(B15))),"Ktr bei n.abr. Zeit",""),""),IF(ISBLANK(I15),"",IF(LEN(I15)&gt;TextLaengeLN,CONCATENATE("Text zu lang ",LEN(I15)-TextLaengeLN),CONCATENATE("noch ",TextLaengeLN-LEN(I15)," Zeichen"))))</f>
      </c>
      <c r="Q15" s="12">
        <f t="shared" si="1"/>
      </c>
    </row>
    <row r="16" spans="1:17" ht="12">
      <c r="A16" s="7"/>
      <c r="B16" s="7"/>
      <c r="C16" s="7"/>
      <c r="D16" s="7"/>
      <c r="E16" s="8">
        <f t="shared" si="2"/>
      </c>
      <c r="F16" s="8"/>
      <c r="G16" s="8"/>
      <c r="H16" s="9">
        <f t="shared" si="0"/>
      </c>
      <c r="I16" s="7"/>
      <c r="J16" s="7"/>
      <c r="K16" s="7"/>
      <c r="L16" s="7"/>
      <c r="M16" s="7"/>
      <c r="N16" s="10"/>
      <c r="O16" s="11">
        <f>CONCATENATE(IF(ISNUMBER(SEARCH(" ",C16)),IF(AND(VALUE(MID(C16,1,SEARCH(" ",C16)-1))&gt;=100,NOT(ISBLANK(B16))),"Ktr bei n.abr. Zeit",""),""),IF(ISBLANK(I16),"",IF(LEN(I16)&gt;TextLaengeLN,CONCATENATE("Text zu lang ",LEN(I16)-TextLaengeLN),CONCATENATE("noch ",TextLaengeLN-LEN(I16)," Zeichen"))))</f>
      </c>
      <c r="Q16" s="12">
        <f t="shared" si="1"/>
      </c>
    </row>
    <row r="17" spans="1:17" ht="12">
      <c r="A17" s="7"/>
      <c r="B17" s="7"/>
      <c r="C17" s="7"/>
      <c r="D17" s="7"/>
      <c r="E17" s="8">
        <f t="shared" si="2"/>
      </c>
      <c r="F17" s="8"/>
      <c r="G17" s="8"/>
      <c r="H17" s="9">
        <f t="shared" si="0"/>
      </c>
      <c r="I17" s="7"/>
      <c r="J17" s="7"/>
      <c r="K17" s="7"/>
      <c r="L17" s="7"/>
      <c r="M17" s="7"/>
      <c r="N17" s="10"/>
      <c r="O17" s="11">
        <f>CONCATENATE(IF(ISNUMBER(SEARCH(" ",C17)),IF(AND(VALUE(MID(C17,1,SEARCH(" ",C17)-1))&gt;=100,NOT(ISBLANK(B17))),"Ktr bei n.abr. Zeit",""),""),IF(ISBLANK(I17),"",IF(LEN(I17)&gt;TextLaengeLN,CONCATENATE("Text zu lang ",LEN(I17)-TextLaengeLN),CONCATENATE("noch ",TextLaengeLN-LEN(I17)," Zeichen"))))</f>
      </c>
      <c r="Q17" s="12">
        <f t="shared" si="1"/>
      </c>
    </row>
    <row r="18" spans="1:17" ht="12">
      <c r="A18" s="7"/>
      <c r="B18" s="7"/>
      <c r="C18" s="7"/>
      <c r="D18" s="7"/>
      <c r="E18" s="8">
        <f t="shared" si="2"/>
      </c>
      <c r="F18" s="8"/>
      <c r="G18" s="8"/>
      <c r="H18" s="9">
        <f t="shared" si="0"/>
      </c>
      <c r="I18" s="7"/>
      <c r="J18" s="7"/>
      <c r="K18" s="7"/>
      <c r="L18" s="7"/>
      <c r="M18" s="7"/>
      <c r="N18" s="10"/>
      <c r="O18" s="11">
        <f>CONCATENATE(IF(ISNUMBER(SEARCH(" ",C18)),IF(AND(VALUE(MID(C18,1,SEARCH(" ",C18)-1))&gt;=100,NOT(ISBLANK(B18))),"Ktr bei n.abr. Zeit",""),""),IF(ISBLANK(I18),"",IF(LEN(I18)&gt;TextLaengeLN,CONCATENATE("Text zu lang ",LEN(I18)-TextLaengeLN),CONCATENATE("noch ",TextLaengeLN-LEN(I18)," Zeichen"))))</f>
      </c>
      <c r="Q18" s="12">
        <f t="shared" si="1"/>
      </c>
    </row>
    <row r="19" spans="1:17" ht="12">
      <c r="A19" s="7"/>
      <c r="B19" s="7"/>
      <c r="C19" s="7"/>
      <c r="D19" s="7"/>
      <c r="E19" s="8">
        <f t="shared" si="2"/>
      </c>
      <c r="F19" s="8"/>
      <c r="G19" s="8"/>
      <c r="H19" s="9">
        <f t="shared" si="0"/>
      </c>
      <c r="I19" s="7"/>
      <c r="J19" s="7"/>
      <c r="K19" s="7"/>
      <c r="L19" s="7"/>
      <c r="M19" s="7"/>
      <c r="N19" s="10"/>
      <c r="O19" s="11">
        <f>CONCATENATE(IF(ISNUMBER(SEARCH(" ",C19)),IF(AND(VALUE(MID(C19,1,SEARCH(" ",C19)-1))&gt;=100,NOT(ISBLANK(B19))),"Ktr bei n.abr. Zeit",""),""),IF(ISBLANK(I19),"",IF(LEN(I19)&gt;TextLaengeLN,CONCATENATE("Text zu lang ",LEN(I19)-TextLaengeLN),CONCATENATE("noch ",TextLaengeLN-LEN(I19)," Zeichen"))))</f>
      </c>
      <c r="Q19" s="12">
        <f t="shared" si="1"/>
      </c>
    </row>
    <row r="20" spans="1:17" ht="12">
      <c r="A20" s="7"/>
      <c r="B20" s="7"/>
      <c r="C20" s="7"/>
      <c r="D20" s="7"/>
      <c r="E20" s="8">
        <f t="shared" si="2"/>
      </c>
      <c r="F20" s="8"/>
      <c r="G20" s="8"/>
      <c r="H20" s="9">
        <f t="shared" si="0"/>
      </c>
      <c r="I20" s="7"/>
      <c r="J20" s="7"/>
      <c r="K20" s="7"/>
      <c r="L20" s="7"/>
      <c r="M20" s="7"/>
      <c r="N20" s="10"/>
      <c r="O20" s="11">
        <f>CONCATENATE(IF(ISNUMBER(SEARCH(" ",C20)),IF(AND(VALUE(MID(C20,1,SEARCH(" ",C20)-1))&gt;=100,NOT(ISBLANK(B20))),"Ktr bei n.abr. Zeit",""),""),IF(ISBLANK(I20),"",IF(LEN(I20)&gt;TextLaengeLN,CONCATENATE("Text zu lang ",LEN(I20)-TextLaengeLN),CONCATENATE("noch ",TextLaengeLN-LEN(I20)," Zeichen"))))</f>
      </c>
      <c r="Q20" s="12">
        <f t="shared" si="1"/>
      </c>
    </row>
    <row r="21" spans="1:17" ht="12">
      <c r="A21" s="7"/>
      <c r="B21" s="7"/>
      <c r="C21" s="7"/>
      <c r="D21" s="7"/>
      <c r="E21" s="8">
        <f t="shared" si="2"/>
      </c>
      <c r="F21" s="8"/>
      <c r="G21" s="8"/>
      <c r="H21" s="9">
        <f t="shared" si="0"/>
      </c>
      <c r="I21" s="7"/>
      <c r="J21" s="7"/>
      <c r="K21" s="7"/>
      <c r="L21" s="7"/>
      <c r="M21" s="7"/>
      <c r="N21" s="10"/>
      <c r="O21" s="11">
        <f>CONCATENATE(IF(ISNUMBER(SEARCH(" ",C21)),IF(AND(VALUE(MID(C21,1,SEARCH(" ",C21)-1))&gt;=100,NOT(ISBLANK(B21))),"Ktr bei n.abr. Zeit",""),""),IF(ISBLANK(I21),"",IF(LEN(I21)&gt;TextLaengeLN,CONCATENATE("Text zu lang ",LEN(I21)-TextLaengeLN),CONCATENATE("noch ",TextLaengeLN-LEN(I21)," Zeichen"))))</f>
      </c>
      <c r="Q21" s="12">
        <f t="shared" si="1"/>
      </c>
    </row>
    <row r="22" spans="1:17" ht="12">
      <c r="A22" s="7"/>
      <c r="B22" s="7"/>
      <c r="C22" s="7"/>
      <c r="D22" s="7"/>
      <c r="E22" s="8">
        <f t="shared" si="2"/>
      </c>
      <c r="F22" s="8"/>
      <c r="G22" s="8"/>
      <c r="H22" s="9">
        <f t="shared" si="0"/>
      </c>
      <c r="I22" s="7"/>
      <c r="J22" s="7"/>
      <c r="K22" s="7"/>
      <c r="L22" s="7"/>
      <c r="M22" s="7"/>
      <c r="N22" s="10"/>
      <c r="O22" s="11">
        <f>CONCATENATE(IF(ISNUMBER(SEARCH(" ",C22)),IF(AND(VALUE(MID(C22,1,SEARCH(" ",C22)-1))&gt;=100,NOT(ISBLANK(B22))),"Ktr bei n.abr. Zeit",""),""),IF(ISBLANK(I22),"",IF(LEN(I22)&gt;TextLaengeLN,CONCATENATE("Text zu lang ",LEN(I22)-TextLaengeLN),CONCATENATE("noch ",TextLaengeLN-LEN(I22)," Zeichen"))))</f>
      </c>
      <c r="Q22" s="12">
        <f t="shared" si="1"/>
      </c>
    </row>
    <row r="23" spans="1:17" ht="12">
      <c r="A23" s="7"/>
      <c r="B23" s="7"/>
      <c r="C23" s="7"/>
      <c r="D23" s="7"/>
      <c r="E23" s="8">
        <f t="shared" si="2"/>
      </c>
      <c r="F23" s="8"/>
      <c r="G23" s="8"/>
      <c r="H23" s="9">
        <f t="shared" si="0"/>
      </c>
      <c r="I23" s="7"/>
      <c r="J23" s="7"/>
      <c r="K23" s="7"/>
      <c r="L23" s="7"/>
      <c r="M23" s="7"/>
      <c r="N23" s="10"/>
      <c r="O23" s="11">
        <f>CONCATENATE(IF(ISNUMBER(SEARCH(" ",C23)),IF(AND(VALUE(MID(C23,1,SEARCH(" ",C23)-1))&gt;=100,NOT(ISBLANK(B23))),"Ktr bei n.abr. Zeit",""),""),IF(ISBLANK(I23),"",IF(LEN(I23)&gt;TextLaengeLN,CONCATENATE("Text zu lang ",LEN(I23)-TextLaengeLN),CONCATENATE("noch ",TextLaengeLN-LEN(I23)," Zeichen"))))</f>
      </c>
      <c r="Q23" s="12">
        <f t="shared" si="1"/>
      </c>
    </row>
    <row r="24" spans="1:17" ht="12">
      <c r="A24" s="7"/>
      <c r="B24" s="7"/>
      <c r="C24" s="7"/>
      <c r="D24" s="7"/>
      <c r="E24" s="8">
        <f t="shared" si="2"/>
      </c>
      <c r="F24" s="8"/>
      <c r="G24" s="8"/>
      <c r="H24" s="9">
        <f t="shared" si="0"/>
      </c>
      <c r="I24" s="7"/>
      <c r="J24" s="7"/>
      <c r="K24" s="7"/>
      <c r="L24" s="7"/>
      <c r="M24" s="7"/>
      <c r="N24" s="10"/>
      <c r="O24" s="11">
        <f>CONCATENATE(IF(ISNUMBER(SEARCH(" ",C24)),IF(AND(VALUE(MID(C24,1,SEARCH(" ",C24)-1))&gt;=100,NOT(ISBLANK(B24))),"Ktr bei n.abr. Zeit",""),""),IF(ISBLANK(I24),"",IF(LEN(I24)&gt;TextLaengeLN,CONCATENATE("Text zu lang ",LEN(I24)-TextLaengeLN),CONCATENATE("noch ",TextLaengeLN-LEN(I24)," Zeichen"))))</f>
      </c>
      <c r="Q24" s="12">
        <f t="shared" si="1"/>
      </c>
    </row>
    <row r="25" spans="1:17" ht="12">
      <c r="A25" s="7"/>
      <c r="B25" s="7"/>
      <c r="C25" s="7"/>
      <c r="D25" s="7"/>
      <c r="E25" s="8">
        <f t="shared" si="2"/>
      </c>
      <c r="F25" s="8"/>
      <c r="G25" s="8"/>
      <c r="H25" s="9">
        <f t="shared" si="0"/>
      </c>
      <c r="I25" s="7"/>
      <c r="J25" s="7"/>
      <c r="K25" s="7"/>
      <c r="L25" s="7"/>
      <c r="M25" s="7"/>
      <c r="N25" s="10"/>
      <c r="O25" s="11">
        <f>CONCATENATE(IF(ISNUMBER(SEARCH(" ",C25)),IF(AND(VALUE(MID(C25,1,SEARCH(" ",C25)-1))&gt;=100,NOT(ISBLANK(B25))),"Ktr bei n.abr. Zeit",""),""),IF(ISBLANK(I25),"",IF(LEN(I25)&gt;TextLaengeLN,CONCATENATE("Text zu lang ",LEN(I25)-TextLaengeLN),CONCATENATE("noch ",TextLaengeLN-LEN(I25)," Zeichen"))))</f>
      </c>
      <c r="Q25" s="12">
        <f t="shared" si="1"/>
      </c>
    </row>
    <row r="26" spans="1:17" ht="12">
      <c r="A26" s="7"/>
      <c r="B26" s="7"/>
      <c r="C26" s="7"/>
      <c r="D26" s="7"/>
      <c r="E26" s="8">
        <f t="shared" si="2"/>
      </c>
      <c r="F26" s="8"/>
      <c r="G26" s="8"/>
      <c r="H26" s="9">
        <f t="shared" si="0"/>
      </c>
      <c r="I26" s="7"/>
      <c r="J26" s="7"/>
      <c r="K26" s="7"/>
      <c r="L26" s="7"/>
      <c r="M26" s="7"/>
      <c r="N26" s="10"/>
      <c r="O26" s="11">
        <f>CONCATENATE(IF(ISNUMBER(SEARCH(" ",C26)),IF(AND(VALUE(MID(C26,1,SEARCH(" ",C26)-1))&gt;=100,NOT(ISBLANK(B26))),"Ktr bei n.abr. Zeit",""),""),IF(ISBLANK(I26),"",IF(LEN(I26)&gt;TextLaengeLN,CONCATENATE("Text zu lang ",LEN(I26)-TextLaengeLN),CONCATENATE("noch ",TextLaengeLN-LEN(I26)," Zeichen"))))</f>
      </c>
      <c r="Q26" s="12">
        <f t="shared" si="1"/>
      </c>
    </row>
    <row r="27" spans="1:17" ht="12">
      <c r="A27" s="7"/>
      <c r="B27" s="7"/>
      <c r="C27" s="7"/>
      <c r="D27" s="7"/>
      <c r="E27" s="8">
        <f t="shared" si="2"/>
      </c>
      <c r="F27" s="8"/>
      <c r="G27" s="8"/>
      <c r="H27" s="9">
        <f t="shared" si="0"/>
      </c>
      <c r="I27" s="7"/>
      <c r="J27" s="7"/>
      <c r="K27" s="7"/>
      <c r="L27" s="7"/>
      <c r="M27" s="7"/>
      <c r="N27" s="10"/>
      <c r="O27" s="11">
        <f>CONCATENATE(IF(ISNUMBER(SEARCH(" ",C27)),IF(AND(VALUE(MID(C27,1,SEARCH(" ",C27)-1))&gt;=100,NOT(ISBLANK(B27))),"Ktr bei n.abr. Zeit",""),""),IF(ISBLANK(I27),"",IF(LEN(I27)&gt;TextLaengeLN,CONCATENATE("Text zu lang ",LEN(I27)-TextLaengeLN),CONCATENATE("noch ",TextLaengeLN-LEN(I27)," Zeichen"))))</f>
      </c>
      <c r="Q27" s="12">
        <f t="shared" si="1"/>
      </c>
    </row>
    <row r="28" spans="1:17" ht="12">
      <c r="A28" s="7"/>
      <c r="B28" s="7"/>
      <c r="C28" s="7"/>
      <c r="D28" s="7"/>
      <c r="E28" s="8">
        <f t="shared" si="2"/>
      </c>
      <c r="F28" s="8"/>
      <c r="G28" s="8"/>
      <c r="H28" s="9">
        <f t="shared" si="0"/>
      </c>
      <c r="I28" s="7"/>
      <c r="J28" s="7"/>
      <c r="K28" s="7"/>
      <c r="L28" s="7"/>
      <c r="M28" s="7"/>
      <c r="N28" s="10"/>
      <c r="O28" s="11">
        <f>CONCATENATE(IF(ISNUMBER(SEARCH(" ",C28)),IF(AND(VALUE(MID(C28,1,SEARCH(" ",C28)-1))&gt;=100,NOT(ISBLANK(B28))),"Ktr bei n.abr. Zeit",""),""),IF(ISBLANK(I28),"",IF(LEN(I28)&gt;TextLaengeLN,CONCATENATE("Text zu lang ",LEN(I28)-TextLaengeLN),CONCATENATE("noch ",TextLaengeLN-LEN(I28)," Zeichen"))))</f>
      </c>
      <c r="Q28" s="12">
        <f t="shared" si="1"/>
      </c>
    </row>
    <row r="29" spans="1:17" ht="12">
      <c r="A29" s="7"/>
      <c r="B29" s="7"/>
      <c r="C29" s="7"/>
      <c r="D29" s="7"/>
      <c r="E29" s="8">
        <f t="shared" si="2"/>
      </c>
      <c r="F29" s="8"/>
      <c r="G29" s="8"/>
      <c r="H29" s="9">
        <f t="shared" si="0"/>
      </c>
      <c r="I29" s="7"/>
      <c r="J29" s="7"/>
      <c r="K29" s="7"/>
      <c r="L29" s="7"/>
      <c r="M29" s="7"/>
      <c r="N29" s="10"/>
      <c r="O29" s="11">
        <f>CONCATENATE(IF(ISNUMBER(SEARCH(" ",C29)),IF(AND(VALUE(MID(C29,1,SEARCH(" ",C29)-1))&gt;=100,NOT(ISBLANK(B29))),"Ktr bei n.abr. Zeit",""),""),IF(ISBLANK(I29),"",IF(LEN(I29)&gt;TextLaengeLN,CONCATENATE("Text zu lang ",LEN(I29)-TextLaengeLN),CONCATENATE("noch ",TextLaengeLN-LEN(I29)," Zeichen"))))</f>
      </c>
      <c r="Q29" s="12">
        <f t="shared" si="1"/>
      </c>
    </row>
    <row r="30" spans="1:17" ht="12">
      <c r="A30" s="7"/>
      <c r="B30" s="7"/>
      <c r="C30" s="7"/>
      <c r="D30" s="7"/>
      <c r="E30" s="8">
        <f t="shared" si="2"/>
      </c>
      <c r="F30" s="8"/>
      <c r="G30" s="8"/>
      <c r="H30" s="9">
        <f t="shared" si="0"/>
      </c>
      <c r="I30" s="7"/>
      <c r="J30" s="7"/>
      <c r="K30" s="7"/>
      <c r="L30" s="7"/>
      <c r="M30" s="7"/>
      <c r="N30" s="10"/>
      <c r="O30" s="11">
        <f>CONCATENATE(IF(ISNUMBER(SEARCH(" ",C30)),IF(AND(VALUE(MID(C30,1,SEARCH(" ",C30)-1))&gt;=100,NOT(ISBLANK(B30))),"Ktr bei n.abr. Zeit",""),""),IF(ISBLANK(I30),"",IF(LEN(I30)&gt;TextLaengeLN,CONCATENATE("Text zu lang ",LEN(I30)-TextLaengeLN),CONCATENATE("noch ",TextLaengeLN-LEN(I30)," Zeichen"))))</f>
      </c>
      <c r="Q30" s="12">
        <f t="shared" si="1"/>
      </c>
    </row>
    <row r="31" spans="1:17" ht="12">
      <c r="A31" s="7"/>
      <c r="B31" s="7"/>
      <c r="C31" s="7"/>
      <c r="D31" s="7"/>
      <c r="E31" s="8">
        <f t="shared" si="2"/>
      </c>
      <c r="F31" s="8"/>
      <c r="G31" s="8"/>
      <c r="H31" s="9">
        <f t="shared" si="0"/>
      </c>
      <c r="I31" s="7"/>
      <c r="J31" s="7"/>
      <c r="K31" s="7"/>
      <c r="L31" s="7"/>
      <c r="M31" s="7"/>
      <c r="N31" s="10"/>
      <c r="O31" s="11">
        <f>CONCATENATE(IF(ISNUMBER(SEARCH(" ",C31)),IF(AND(VALUE(MID(C31,1,SEARCH(" ",C31)-1))&gt;=100,NOT(ISBLANK(B31))),"Ktr bei n.abr. Zeit",""),""),IF(ISBLANK(I31),"",IF(LEN(I31)&gt;TextLaengeLN,CONCATENATE("Text zu lang ",LEN(I31)-TextLaengeLN),CONCATENATE("noch ",TextLaengeLN-LEN(I31)," Zeichen"))))</f>
      </c>
      <c r="Q31" s="12">
        <f t="shared" si="1"/>
      </c>
    </row>
    <row r="32" spans="1:17" ht="12">
      <c r="A32" s="7"/>
      <c r="B32" s="7"/>
      <c r="C32" s="7"/>
      <c r="D32" s="7"/>
      <c r="E32" s="8">
        <f t="shared" si="2"/>
      </c>
      <c r="F32" s="8"/>
      <c r="G32" s="8"/>
      <c r="H32" s="9">
        <f t="shared" si="0"/>
      </c>
      <c r="I32" s="7"/>
      <c r="J32" s="7"/>
      <c r="K32" s="7"/>
      <c r="L32" s="7"/>
      <c r="M32" s="7"/>
      <c r="N32" s="10"/>
      <c r="O32" s="11">
        <f>CONCATENATE(IF(ISNUMBER(SEARCH(" ",C32)),IF(AND(VALUE(MID(C32,1,SEARCH(" ",C32)-1))&gt;=100,NOT(ISBLANK(B32))),"Ktr bei n.abr. Zeit",""),""),IF(ISBLANK(I32),"",IF(LEN(I32)&gt;TextLaengeLN,CONCATENATE("Text zu lang ",LEN(I32)-TextLaengeLN),CONCATENATE("noch ",TextLaengeLN-LEN(I32)," Zeichen"))))</f>
      </c>
      <c r="Q32" s="12">
        <f t="shared" si="1"/>
      </c>
    </row>
    <row r="33" spans="1:17" ht="12">
      <c r="A33" s="7"/>
      <c r="B33" s="7"/>
      <c r="C33" s="7"/>
      <c r="D33" s="7"/>
      <c r="E33" s="8">
        <f t="shared" si="2"/>
      </c>
      <c r="F33" s="8"/>
      <c r="G33" s="8"/>
      <c r="H33" s="9">
        <f t="shared" si="0"/>
      </c>
      <c r="I33" s="7"/>
      <c r="J33" s="7"/>
      <c r="K33" s="7"/>
      <c r="L33" s="7"/>
      <c r="M33" s="7"/>
      <c r="N33" s="10"/>
      <c r="O33" s="11">
        <f>CONCATENATE(IF(ISNUMBER(SEARCH(" ",C33)),IF(AND(VALUE(MID(C33,1,SEARCH(" ",C33)-1))&gt;=100,NOT(ISBLANK(B33))),"Ktr bei n.abr. Zeit",""),""),IF(ISBLANK(I33),"",IF(LEN(I33)&gt;Parameter!$B$1,CONCATENATE("Text zu lang ",LEN(I33)-Parameter!$B$1),CONCATENATE("noch ",Parameter!$B$1-LEN(I33)," Zeichen"))))</f>
      </c>
      <c r="Q33" s="12">
        <f t="shared" si="1"/>
      </c>
    </row>
    <row r="34" spans="1:17" ht="12">
      <c r="A34" s="7"/>
      <c r="B34" s="7"/>
      <c r="C34" s="7"/>
      <c r="D34" s="7"/>
      <c r="E34" s="8">
        <f t="shared" si="2"/>
      </c>
      <c r="F34" s="8"/>
      <c r="G34" s="8"/>
      <c r="H34" s="9">
        <f t="shared" si="0"/>
      </c>
      <c r="I34" s="7"/>
      <c r="J34" s="7"/>
      <c r="K34" s="7"/>
      <c r="L34" s="7"/>
      <c r="M34" s="7"/>
      <c r="N34" s="10"/>
      <c r="O34" s="11">
        <f>CONCATENATE(IF(ISNUMBER(SEARCH(" ",C34)),IF(AND(VALUE(MID(C34,1,SEARCH(" ",C34)-1))&gt;=100,NOT(ISBLANK(B34))),"Ktr bei n.abr. Zeit",""),""),IF(ISBLANK(I34),"",IF(LEN(I34)&gt;Parameter!$B$1,CONCATENATE("Text zu lang ",LEN(I34)-Parameter!$B$1),CONCATENATE("noch ",Parameter!$B$1-LEN(I34)," Zeichen"))))</f>
      </c>
      <c r="Q34" s="12">
        <f t="shared" si="1"/>
      </c>
    </row>
    <row r="35" spans="1:17" ht="12">
      <c r="A35" s="7"/>
      <c r="B35" s="7"/>
      <c r="C35" s="7"/>
      <c r="D35" s="7"/>
      <c r="E35" s="8">
        <f t="shared" si="2"/>
      </c>
      <c r="F35" s="8"/>
      <c r="G35" s="8"/>
      <c r="H35" s="9">
        <f t="shared" si="0"/>
      </c>
      <c r="I35" s="7"/>
      <c r="J35" s="7"/>
      <c r="K35" s="7"/>
      <c r="L35" s="7"/>
      <c r="M35" s="7"/>
      <c r="N35" s="10"/>
      <c r="O35" s="11">
        <f>CONCATENATE(IF(ISNUMBER(SEARCH(" ",C35)),IF(AND(VALUE(MID(C35,1,SEARCH(" ",C35)-1))&gt;=100,NOT(ISBLANK(B35))),"Ktr bei n.abr. Zeit",""),""),IF(ISBLANK(I35),"",IF(LEN(I35)&gt;Parameter!$B$1,CONCATENATE("Text zu lang ",LEN(I35)-Parameter!$B$1),CONCATENATE("noch ",Parameter!$B$1-LEN(I35)," Zeichen"))))</f>
      </c>
      <c r="Q35" s="12">
        <f t="shared" si="1"/>
      </c>
    </row>
    <row r="36" spans="1:17" ht="12">
      <c r="A36" s="7"/>
      <c r="B36" s="7"/>
      <c r="C36" s="7"/>
      <c r="D36" s="7"/>
      <c r="E36" s="8">
        <f t="shared" si="2"/>
      </c>
      <c r="F36" s="8"/>
      <c r="G36" s="8"/>
      <c r="H36" s="9">
        <f t="shared" si="0"/>
      </c>
      <c r="I36" s="7"/>
      <c r="J36" s="7"/>
      <c r="K36" s="7"/>
      <c r="L36" s="7"/>
      <c r="M36" s="7"/>
      <c r="N36" s="10"/>
      <c r="O36" s="11">
        <f>CONCATENATE(IF(ISNUMBER(SEARCH(" ",C36)),IF(AND(VALUE(MID(C36,1,SEARCH(" ",C36)-1))&gt;=100,NOT(ISBLANK(B36))),"Ktr bei n.abr. Zeit",""),""),IF(ISBLANK(I36),"",IF(LEN(I36)&gt;Parameter!$B$1,CONCATENATE("Text zu lang ",LEN(I36)-Parameter!$B$1),CONCATENATE("noch ",Parameter!$B$1-LEN(I36)," Zeichen"))))</f>
      </c>
      <c r="Q36" s="12">
        <f t="shared" si="1"/>
      </c>
    </row>
    <row r="37" spans="1:17" ht="12">
      <c r="A37" s="7"/>
      <c r="B37" s="7"/>
      <c r="C37" s="7"/>
      <c r="D37" s="7"/>
      <c r="E37" s="8">
        <f t="shared" si="2"/>
      </c>
      <c r="F37" s="8"/>
      <c r="G37" s="8"/>
      <c r="H37" s="9">
        <f t="shared" si="0"/>
      </c>
      <c r="I37" s="7"/>
      <c r="J37" s="7"/>
      <c r="K37" s="7"/>
      <c r="L37" s="7"/>
      <c r="M37" s="7"/>
      <c r="N37" s="10"/>
      <c r="O37" s="11">
        <f>CONCATENATE(IF(ISNUMBER(SEARCH(" ",C37)),IF(AND(VALUE(MID(C37,1,SEARCH(" ",C37)-1))&gt;=100,NOT(ISBLANK(B37))),"Ktr bei n.abr. Zeit",""),""),IF(ISBLANK(I37),"",IF(LEN(I37)&gt;Parameter!$B$1,CONCATENATE("Text zu lang ",LEN(I37)-Parameter!$B$1),CONCATENATE("noch ",Parameter!$B$1-LEN(I37)," Zeichen"))))</f>
      </c>
      <c r="Q37" s="12">
        <f t="shared" si="1"/>
      </c>
    </row>
    <row r="38" spans="1:17" ht="12">
      <c r="A38" s="7"/>
      <c r="B38" s="7"/>
      <c r="C38" s="7"/>
      <c r="D38" s="7"/>
      <c r="E38" s="8">
        <f t="shared" si="2"/>
      </c>
      <c r="F38" s="8"/>
      <c r="G38" s="8"/>
      <c r="H38" s="9">
        <f t="shared" si="0"/>
      </c>
      <c r="I38" s="7"/>
      <c r="J38" s="7"/>
      <c r="K38" s="7"/>
      <c r="L38" s="7"/>
      <c r="M38" s="7"/>
      <c r="N38" s="10"/>
      <c r="O38" s="11">
        <f>CONCATENATE(IF(ISNUMBER(SEARCH(" ",C38)),IF(AND(VALUE(MID(C38,1,SEARCH(" ",C38)-1))&gt;=100,NOT(ISBLANK(B38))),"Ktr bei n.abr. Zeit",""),""),IF(ISBLANK(I38),"",IF(LEN(I38)&gt;Parameter!$B$1,CONCATENATE("Text zu lang ",LEN(I38)-Parameter!$B$1),CONCATENATE("noch ",Parameter!$B$1-LEN(I38)," Zeichen"))))</f>
      </c>
      <c r="Q38" s="12">
        <f t="shared" si="1"/>
      </c>
    </row>
    <row r="39" spans="1:17" ht="12">
      <c r="A39" s="7"/>
      <c r="B39" s="7"/>
      <c r="C39" s="7"/>
      <c r="D39" s="7"/>
      <c r="E39" s="8">
        <f t="shared" si="2"/>
      </c>
      <c r="F39" s="8"/>
      <c r="G39" s="8"/>
      <c r="H39" s="9">
        <f t="shared" si="0"/>
      </c>
      <c r="I39" s="7"/>
      <c r="J39" s="7"/>
      <c r="K39" s="7"/>
      <c r="L39" s="7"/>
      <c r="M39" s="7"/>
      <c r="N39" s="10"/>
      <c r="O39" s="11">
        <f>CONCATENATE(IF(ISNUMBER(SEARCH(" ",C39)),IF(AND(VALUE(MID(C39,1,SEARCH(" ",C39)-1))&gt;=100,NOT(ISBLANK(B39))),"Ktr bei n.abr. Zeit",""),""),IF(ISBLANK(I39),"",IF(LEN(I39)&gt;Parameter!$B$1,CONCATENATE("Text zu lang ",LEN(I39)-Parameter!$B$1),CONCATENATE("noch ",Parameter!$B$1-LEN(I39)," Zeichen"))))</f>
      </c>
      <c r="Q39" s="12">
        <f t="shared" si="1"/>
      </c>
    </row>
    <row r="40" spans="1:17" ht="12">
      <c r="A40" s="7"/>
      <c r="B40" s="7"/>
      <c r="C40" s="7"/>
      <c r="D40" s="7"/>
      <c r="E40" s="8">
        <f t="shared" si="2"/>
      </c>
      <c r="F40" s="8"/>
      <c r="G40" s="8"/>
      <c r="H40" s="9">
        <f t="shared" si="0"/>
      </c>
      <c r="I40" s="7"/>
      <c r="J40" s="7"/>
      <c r="K40" s="7"/>
      <c r="L40" s="7"/>
      <c r="M40" s="7"/>
      <c r="N40" s="10"/>
      <c r="O40" s="11">
        <f>CONCATENATE(IF(ISNUMBER(SEARCH(" ",C40)),IF(AND(VALUE(MID(C40,1,SEARCH(" ",C40)-1))&gt;=100,NOT(ISBLANK(B40))),"Ktr bei n.abr. Zeit",""),""),IF(ISBLANK(I40),"",IF(LEN(I40)&gt;Parameter!$B$1,CONCATENATE("Text zu lang ",LEN(I40)-Parameter!$B$1),CONCATENATE("noch ",Parameter!$B$1-LEN(I40)," Zeichen"))))</f>
      </c>
      <c r="Q40" s="12">
        <f t="shared" si="1"/>
      </c>
    </row>
    <row r="41" spans="1:17" ht="12">
      <c r="A41" s="7"/>
      <c r="B41" s="7"/>
      <c r="C41" s="7"/>
      <c r="D41" s="7"/>
      <c r="E41" s="8">
        <f t="shared" si="2"/>
      </c>
      <c r="F41" s="8"/>
      <c r="G41" s="8"/>
      <c r="H41" s="9">
        <f t="shared" si="0"/>
      </c>
      <c r="I41" s="7"/>
      <c r="J41" s="7"/>
      <c r="K41" s="7"/>
      <c r="L41" s="7"/>
      <c r="M41" s="7"/>
      <c r="N41" s="10"/>
      <c r="O41" s="11">
        <f>CONCATENATE(IF(ISNUMBER(SEARCH(" ",C41)),IF(AND(VALUE(MID(C41,1,SEARCH(" ",C41)-1))&gt;=100,NOT(ISBLANK(B41))),"Ktr bei n.abr. Zeit",""),""),IF(ISBLANK(I41),"",IF(LEN(I41)&gt;Parameter!$B$1,CONCATENATE("Text zu lang ",LEN(I41)-Parameter!$B$1),CONCATENATE("noch ",Parameter!$B$1-LEN(I41)," Zeichen"))))</f>
      </c>
      <c r="Q41" s="12">
        <f t="shared" si="1"/>
      </c>
    </row>
    <row r="42" spans="1:17" ht="12">
      <c r="A42" s="7"/>
      <c r="B42" s="7"/>
      <c r="C42" s="7"/>
      <c r="D42" s="7"/>
      <c r="E42" s="8">
        <f t="shared" si="2"/>
      </c>
      <c r="F42" s="8"/>
      <c r="G42" s="8"/>
      <c r="H42" s="9">
        <f t="shared" si="0"/>
      </c>
      <c r="I42" s="7"/>
      <c r="J42" s="7"/>
      <c r="K42" s="7"/>
      <c r="L42" s="7"/>
      <c r="M42" s="7"/>
      <c r="N42" s="10"/>
      <c r="O42" s="11">
        <f>CONCATENATE(IF(ISNUMBER(SEARCH(" ",C42)),IF(AND(VALUE(MID(C42,1,SEARCH(" ",C42)-1))&gt;=100,NOT(ISBLANK(B42))),"Ktr bei n.abr. Zeit",""),""),IF(ISBLANK(I42),"",IF(LEN(I42)&gt;Parameter!$B$1,CONCATENATE("Text zu lang ",LEN(I42)-Parameter!$B$1),CONCATENATE("noch ",Parameter!$B$1-LEN(I42)," Zeichen"))))</f>
      </c>
      <c r="Q42" s="12">
        <f t="shared" si="1"/>
      </c>
    </row>
    <row r="43" spans="1:17" ht="12">
      <c r="A43" s="7"/>
      <c r="B43" s="7"/>
      <c r="C43" s="7"/>
      <c r="D43" s="7"/>
      <c r="E43" s="8">
        <f t="shared" si="2"/>
      </c>
      <c r="F43" s="8"/>
      <c r="G43" s="8"/>
      <c r="H43" s="9">
        <f t="shared" si="0"/>
      </c>
      <c r="I43" s="7"/>
      <c r="J43" s="7"/>
      <c r="K43" s="7"/>
      <c r="L43" s="7"/>
      <c r="M43" s="7"/>
      <c r="N43" s="10"/>
      <c r="O43" s="11">
        <f>CONCATENATE(IF(ISNUMBER(SEARCH(" ",C43)),IF(AND(VALUE(MID(C43,1,SEARCH(" ",C43)-1))&gt;=100,NOT(ISBLANK(B43))),"Ktr bei n.abr. Zeit",""),""),IF(ISBLANK(I43),"",IF(LEN(I43)&gt;Parameter!$B$1,CONCATENATE("Text zu lang ",LEN(I43)-Parameter!$B$1),CONCATENATE("noch ",Parameter!$B$1-LEN(I43)," Zeichen"))))</f>
      </c>
      <c r="Q43" s="12">
        <f t="shared" si="1"/>
      </c>
    </row>
    <row r="44" spans="1:17" ht="12">
      <c r="A44" s="7"/>
      <c r="B44" s="7"/>
      <c r="C44" s="7"/>
      <c r="D44" s="7"/>
      <c r="E44" s="8">
        <f t="shared" si="2"/>
      </c>
      <c r="F44" s="8"/>
      <c r="G44" s="8"/>
      <c r="H44" s="9">
        <f t="shared" si="0"/>
      </c>
      <c r="I44" s="7"/>
      <c r="J44" s="7"/>
      <c r="K44" s="7"/>
      <c r="L44" s="7"/>
      <c r="M44" s="7"/>
      <c r="N44" s="10"/>
      <c r="O44" s="11">
        <f>CONCATENATE(IF(ISNUMBER(SEARCH(" ",C44)),IF(AND(VALUE(MID(C44,1,SEARCH(" ",C44)-1))&gt;=100,NOT(ISBLANK(B44))),"Ktr bei n.abr. Zeit",""),""),IF(ISBLANK(I44),"",IF(LEN(I44)&gt;Parameter!$B$1,CONCATENATE("Text zu lang ",LEN(I44)-Parameter!$B$1),CONCATENATE("noch ",Parameter!$B$1-LEN(I44)," Zeichen"))))</f>
      </c>
      <c r="Q44" s="12">
        <f t="shared" si="1"/>
      </c>
    </row>
    <row r="45" spans="1:17" ht="12">
      <c r="A45" s="7"/>
      <c r="B45" s="7"/>
      <c r="C45" s="7"/>
      <c r="D45" s="7"/>
      <c r="E45" s="8">
        <f t="shared" si="2"/>
      </c>
      <c r="F45" s="8"/>
      <c r="G45" s="8"/>
      <c r="H45" s="9">
        <f t="shared" si="0"/>
      </c>
      <c r="I45" s="7"/>
      <c r="J45" s="7"/>
      <c r="K45" s="7"/>
      <c r="L45" s="7"/>
      <c r="M45" s="7"/>
      <c r="N45" s="10"/>
      <c r="O45" s="11">
        <f>CONCATENATE(IF(ISNUMBER(SEARCH(" ",C45)),IF(AND(VALUE(MID(C45,1,SEARCH(" ",C45)-1))&gt;=100,NOT(ISBLANK(B45))),"Ktr bei n.abr. Zeit",""),""),IF(ISBLANK(I45),"",IF(LEN(I45)&gt;Parameter!$B$1,CONCATENATE("Text zu lang ",LEN(I45)-Parameter!$B$1),CONCATENATE("noch ",Parameter!$B$1-LEN(I45)," Zeichen"))))</f>
      </c>
      <c r="Q45" s="12">
        <f t="shared" si="1"/>
      </c>
    </row>
    <row r="46" spans="1:17" ht="12">
      <c r="A46" s="7"/>
      <c r="B46" s="7"/>
      <c r="C46" s="7"/>
      <c r="D46" s="7"/>
      <c r="E46" s="8">
        <f t="shared" si="2"/>
      </c>
      <c r="F46" s="8"/>
      <c r="G46" s="8"/>
      <c r="H46" s="9">
        <f t="shared" si="0"/>
      </c>
      <c r="I46" s="7"/>
      <c r="J46" s="7"/>
      <c r="K46" s="7"/>
      <c r="L46" s="7"/>
      <c r="M46" s="7"/>
      <c r="N46" s="10"/>
      <c r="O46" s="11">
        <f>CONCATENATE(IF(ISNUMBER(SEARCH(" ",C46)),IF(AND(VALUE(MID(C46,1,SEARCH(" ",C46)-1))&gt;=100,NOT(ISBLANK(B46))),"Ktr bei n.abr. Zeit",""),""),IF(ISBLANK(I46),"",IF(LEN(I46)&gt;Parameter!$B$1,CONCATENATE("Text zu lang ",LEN(I46)-Parameter!$B$1),CONCATENATE("noch ",Parameter!$B$1-LEN(I46)," Zeichen"))))</f>
      </c>
      <c r="Q46" s="12">
        <f t="shared" si="1"/>
      </c>
    </row>
    <row r="47" spans="1:17" ht="12">
      <c r="A47" s="7"/>
      <c r="B47" s="7"/>
      <c r="C47" s="7"/>
      <c r="D47" s="7"/>
      <c r="E47" s="8">
        <f t="shared" si="2"/>
      </c>
      <c r="F47" s="8"/>
      <c r="G47" s="8"/>
      <c r="H47" s="9">
        <f t="shared" si="0"/>
      </c>
      <c r="I47" s="7"/>
      <c r="J47" s="7"/>
      <c r="K47" s="7"/>
      <c r="L47" s="7"/>
      <c r="M47" s="7"/>
      <c r="N47" s="10"/>
      <c r="O47" s="11">
        <f>CONCATENATE(IF(ISNUMBER(SEARCH(" ",C47)),IF(AND(VALUE(MID(C47,1,SEARCH(" ",C47)-1))&gt;=100,NOT(ISBLANK(B47))),"Ktr bei n.abr. Zeit",""),""),IF(ISBLANK(I47),"",IF(LEN(I47)&gt;Parameter!$B$1,CONCATENATE("Text zu lang ",LEN(I47)-Parameter!$B$1),CONCATENATE("noch ",Parameter!$B$1-LEN(I47)," Zeichen"))))</f>
      </c>
      <c r="Q47" s="12">
        <f t="shared" si="1"/>
      </c>
    </row>
    <row r="48" spans="1:17" ht="12">
      <c r="A48" s="7"/>
      <c r="B48" s="7"/>
      <c r="C48" s="7"/>
      <c r="D48" s="7"/>
      <c r="E48" s="8">
        <f t="shared" si="2"/>
      </c>
      <c r="F48" s="8"/>
      <c r="G48" s="8"/>
      <c r="H48" s="9">
        <f t="shared" si="0"/>
      </c>
      <c r="I48" s="7"/>
      <c r="J48" s="7"/>
      <c r="K48" s="7"/>
      <c r="L48" s="7"/>
      <c r="M48" s="7"/>
      <c r="N48" s="10"/>
      <c r="O48" s="11">
        <f>CONCATENATE(IF(ISNUMBER(SEARCH(" ",C48)),IF(AND(VALUE(MID(C48,1,SEARCH(" ",C48)-1))&gt;=100,NOT(ISBLANK(B48))),"Ktr bei n.abr. Zeit",""),""),IF(ISBLANK(I48),"",IF(LEN(I48)&gt;Parameter!$B$1,CONCATENATE("Text zu lang ",LEN(I48)-Parameter!$B$1),CONCATENATE("noch ",Parameter!$B$1-LEN(I48)," Zeichen"))))</f>
      </c>
      <c r="Q48" s="12">
        <f t="shared" si="1"/>
      </c>
    </row>
    <row r="49" spans="1:17" ht="12">
      <c r="A49" s="7"/>
      <c r="B49" s="7"/>
      <c r="C49" s="7"/>
      <c r="D49" s="7"/>
      <c r="E49" s="8">
        <f t="shared" si="2"/>
      </c>
      <c r="F49" s="8"/>
      <c r="G49" s="8"/>
      <c r="H49" s="9">
        <f t="shared" si="0"/>
      </c>
      <c r="I49" s="7"/>
      <c r="J49" s="7"/>
      <c r="K49" s="7"/>
      <c r="L49" s="7"/>
      <c r="M49" s="7"/>
      <c r="N49" s="10"/>
      <c r="O49" s="11">
        <f>CONCATENATE(IF(ISNUMBER(SEARCH(" ",C49)),IF(AND(VALUE(MID(C49,1,SEARCH(" ",C49)-1))&gt;=100,NOT(ISBLANK(B49))),"Ktr bei n.abr. Zeit",""),""),IF(ISBLANK(I49),"",IF(LEN(I49)&gt;Parameter!$B$1,CONCATENATE("Text zu lang ",LEN(I49)-Parameter!$B$1),CONCATENATE("noch ",Parameter!$B$1-LEN(I49)," Zeichen"))))</f>
      </c>
      <c r="Q49" s="12">
        <f t="shared" si="1"/>
      </c>
    </row>
    <row r="50" spans="1:17" ht="12">
      <c r="A50" s="7"/>
      <c r="B50" s="7"/>
      <c r="C50" s="7"/>
      <c r="D50" s="7"/>
      <c r="E50" s="8">
        <f t="shared" si="2"/>
      </c>
      <c r="F50" s="8"/>
      <c r="G50" s="8"/>
      <c r="H50" s="9">
        <f t="shared" si="0"/>
      </c>
      <c r="I50" s="7"/>
      <c r="J50" s="7"/>
      <c r="K50" s="7"/>
      <c r="L50" s="7"/>
      <c r="M50" s="7"/>
      <c r="N50" s="10"/>
      <c r="O50" s="11">
        <f>CONCATENATE(IF(ISNUMBER(SEARCH(" ",C50)),IF(AND(VALUE(MID(C50,1,SEARCH(" ",C50)-1))&gt;=100,NOT(ISBLANK(B50))),"Ktr bei n.abr. Zeit",""),""),IF(ISBLANK(I50),"",IF(LEN(I50)&gt;Parameter!$B$1,CONCATENATE("Text zu lang ",LEN(I50)-Parameter!$B$1),CONCATENATE("noch ",Parameter!$B$1-LEN(I50)," Zeichen"))))</f>
      </c>
      <c r="Q50" s="12">
        <f t="shared" si="1"/>
      </c>
    </row>
    <row r="51" spans="1:17" ht="12">
      <c r="A51" s="7"/>
      <c r="B51" s="7"/>
      <c r="C51" s="7"/>
      <c r="D51" s="7"/>
      <c r="E51" s="8">
        <f t="shared" si="2"/>
      </c>
      <c r="F51" s="8"/>
      <c r="G51" s="8"/>
      <c r="H51" s="9">
        <f t="shared" si="0"/>
      </c>
      <c r="I51" s="7"/>
      <c r="J51" s="7"/>
      <c r="K51" s="7"/>
      <c r="L51" s="7"/>
      <c r="M51" s="7"/>
      <c r="N51" s="10"/>
      <c r="O51" s="11">
        <f>CONCATENATE(IF(ISNUMBER(SEARCH(" ",C51)),IF(AND(VALUE(MID(C51,1,SEARCH(" ",C51)-1))&gt;=100,NOT(ISBLANK(B51))),"Ktr bei n.abr. Zeit",""),""),IF(ISBLANK(I51),"",IF(LEN(I51)&gt;Parameter!$B$1,CONCATENATE("Text zu lang ",LEN(I51)-Parameter!$B$1),CONCATENATE("noch ",Parameter!$B$1-LEN(I51)," Zeichen"))))</f>
      </c>
      <c r="Q51" s="12">
        <f t="shared" si="1"/>
      </c>
    </row>
    <row r="52" spans="1:17" ht="12">
      <c r="A52" s="7"/>
      <c r="B52" s="7"/>
      <c r="C52" s="7"/>
      <c r="D52" s="7"/>
      <c r="E52" s="8">
        <f t="shared" si="2"/>
      </c>
      <c r="F52" s="8"/>
      <c r="G52" s="8"/>
      <c r="H52" s="9">
        <f t="shared" si="0"/>
      </c>
      <c r="I52" s="7"/>
      <c r="J52" s="7"/>
      <c r="K52" s="7"/>
      <c r="L52" s="7"/>
      <c r="M52" s="7"/>
      <c r="N52" s="10"/>
      <c r="O52" s="11">
        <f>CONCATENATE(IF(ISNUMBER(SEARCH(" ",C52)),IF(AND(VALUE(MID(C52,1,SEARCH(" ",C52)-1))&gt;=100,NOT(ISBLANK(B52))),"Ktr bei n.abr. Zeit",""),""),IF(ISBLANK(I52),"",IF(LEN(I52)&gt;Parameter!$B$1,CONCATENATE("Text zu lang ",LEN(I52)-Parameter!$B$1),CONCATENATE("noch ",Parameter!$B$1-LEN(I52)," Zeichen"))))</f>
      </c>
      <c r="Q52" s="12">
        <f t="shared" si="1"/>
      </c>
    </row>
    <row r="53" spans="1:17" ht="12">
      <c r="A53" s="7"/>
      <c r="B53" s="7"/>
      <c r="C53" s="7"/>
      <c r="D53" s="7"/>
      <c r="E53" s="8">
        <f t="shared" si="2"/>
      </c>
      <c r="F53" s="8"/>
      <c r="G53" s="8"/>
      <c r="H53" s="9">
        <f t="shared" si="0"/>
      </c>
      <c r="I53" s="7"/>
      <c r="J53" s="7"/>
      <c r="K53" s="7"/>
      <c r="L53" s="7"/>
      <c r="M53" s="7"/>
      <c r="N53" s="10"/>
      <c r="O53" s="11">
        <f>CONCATENATE(IF(ISNUMBER(SEARCH(" ",C53)),IF(AND(VALUE(MID(C53,1,SEARCH(" ",C53)-1))&gt;=100,NOT(ISBLANK(B53))),"Ktr bei n.abr. Zeit",""),""),IF(ISBLANK(I53),"",IF(LEN(I53)&gt;Parameter!$B$1,CONCATENATE("Text zu lang ",LEN(I53)-Parameter!$B$1),CONCATENATE("noch ",Parameter!$B$1-LEN(I53)," Zeichen"))))</f>
      </c>
      <c r="Q53" s="12">
        <f t="shared" si="1"/>
      </c>
    </row>
    <row r="54" spans="1:17" ht="12">
      <c r="A54" s="7"/>
      <c r="B54" s="7"/>
      <c r="C54" s="7"/>
      <c r="D54" s="7"/>
      <c r="E54" s="8">
        <f t="shared" si="2"/>
      </c>
      <c r="F54" s="8"/>
      <c r="G54" s="8"/>
      <c r="H54" s="9">
        <f t="shared" si="0"/>
      </c>
      <c r="I54" s="7"/>
      <c r="J54" s="7"/>
      <c r="K54" s="7"/>
      <c r="L54" s="7"/>
      <c r="M54" s="7"/>
      <c r="N54" s="10"/>
      <c r="O54" s="11">
        <f>CONCATENATE(IF(ISNUMBER(SEARCH(" ",C54)),IF(AND(VALUE(MID(C54,1,SEARCH(" ",C54)-1))&gt;=100,NOT(ISBLANK(B54))),"Ktr bei n.abr. Zeit",""),""),IF(ISBLANK(I54),"",IF(LEN(I54)&gt;Parameter!$B$1,CONCATENATE("Text zu lang ",LEN(I54)-Parameter!$B$1),CONCATENATE("noch ",Parameter!$B$1-LEN(I54)," Zeichen"))))</f>
      </c>
      <c r="Q54" s="12">
        <f t="shared" si="1"/>
      </c>
    </row>
    <row r="55" spans="1:17" ht="12">
      <c r="A55" s="7"/>
      <c r="B55" s="7"/>
      <c r="C55" s="7"/>
      <c r="D55" s="7"/>
      <c r="E55" s="8">
        <f t="shared" si="2"/>
      </c>
      <c r="F55" s="8"/>
      <c r="G55" s="8"/>
      <c r="H55" s="9">
        <f t="shared" si="0"/>
      </c>
      <c r="I55" s="7"/>
      <c r="J55" s="7"/>
      <c r="K55" s="7"/>
      <c r="L55" s="7"/>
      <c r="M55" s="7"/>
      <c r="N55" s="10"/>
      <c r="O55" s="11">
        <f>CONCATENATE(IF(ISNUMBER(SEARCH(" ",C55)),IF(AND(VALUE(MID(C55,1,SEARCH(" ",C55)-1))&gt;=100,NOT(ISBLANK(B55))),"Ktr bei n.abr. Zeit",""),""),IF(ISBLANK(I55),"",IF(LEN(I55)&gt;Parameter!$B$1,CONCATENATE("Text zu lang ",LEN(I55)-Parameter!$B$1),CONCATENATE("noch ",Parameter!$B$1-LEN(I55)," Zeichen"))))</f>
      </c>
      <c r="Q55" s="12">
        <f t="shared" si="1"/>
      </c>
    </row>
    <row r="56" spans="1:17" ht="12">
      <c r="A56" s="7"/>
      <c r="B56" s="7"/>
      <c r="C56" s="7"/>
      <c r="D56" s="7"/>
      <c r="E56" s="8">
        <f t="shared" si="2"/>
      </c>
      <c r="F56" s="8"/>
      <c r="G56" s="8"/>
      <c r="H56" s="9">
        <f t="shared" si="0"/>
      </c>
      <c r="I56" s="7"/>
      <c r="J56" s="7"/>
      <c r="K56" s="7"/>
      <c r="L56" s="7"/>
      <c r="M56" s="7"/>
      <c r="N56" s="10"/>
      <c r="O56" s="11">
        <f>CONCATENATE(IF(ISNUMBER(SEARCH(" ",C56)),IF(AND(VALUE(MID(C56,1,SEARCH(" ",C56)-1))&gt;=100,NOT(ISBLANK(B56))),"Ktr bei n.abr. Zeit",""),""),IF(ISBLANK(I56),"",IF(LEN(I56)&gt;Parameter!$B$1,CONCATENATE("Text zu lang ",LEN(I56)-Parameter!$B$1),CONCATENATE("noch ",Parameter!$B$1-LEN(I56)," Zeichen"))))</f>
      </c>
      <c r="Q56" s="12">
        <f t="shared" si="1"/>
      </c>
    </row>
    <row r="57" spans="1:17" ht="12">
      <c r="A57" s="7"/>
      <c r="B57" s="7"/>
      <c r="C57" s="7"/>
      <c r="D57" s="7"/>
      <c r="E57" s="8">
        <f t="shared" si="2"/>
      </c>
      <c r="F57" s="8"/>
      <c r="G57" s="8"/>
      <c r="H57" s="9">
        <f t="shared" si="0"/>
      </c>
      <c r="I57" s="7"/>
      <c r="J57" s="7"/>
      <c r="K57" s="7"/>
      <c r="L57" s="7"/>
      <c r="M57" s="7"/>
      <c r="N57" s="10"/>
      <c r="O57" s="11">
        <f>CONCATENATE(IF(ISNUMBER(SEARCH(" ",C57)),IF(AND(VALUE(MID(C57,1,SEARCH(" ",C57)-1))&gt;=100,NOT(ISBLANK(B57))),"Ktr bei n.abr. Zeit",""),""),IF(ISBLANK(I57),"",IF(LEN(I57)&gt;Parameter!$B$1,CONCATENATE("Text zu lang ",LEN(I57)-Parameter!$B$1),CONCATENATE("noch ",Parameter!$B$1-LEN(I57)," Zeichen"))))</f>
      </c>
      <c r="Q57" s="12">
        <f t="shared" si="1"/>
      </c>
    </row>
    <row r="58" spans="1:17" ht="12">
      <c r="A58" s="7"/>
      <c r="B58" s="7"/>
      <c r="C58" s="7"/>
      <c r="D58" s="7"/>
      <c r="E58" s="8">
        <f t="shared" si="2"/>
      </c>
      <c r="F58" s="8"/>
      <c r="G58" s="8"/>
      <c r="H58" s="9">
        <f t="shared" si="0"/>
      </c>
      <c r="I58" s="7"/>
      <c r="J58" s="7"/>
      <c r="K58" s="7"/>
      <c r="L58" s="7"/>
      <c r="M58" s="7"/>
      <c r="N58" s="10"/>
      <c r="O58" s="11">
        <f>CONCATENATE(IF(ISNUMBER(SEARCH(" ",C58)),IF(AND(VALUE(MID(C58,1,SEARCH(" ",C58)-1))&gt;=100,NOT(ISBLANK(B58))),"Ktr bei n.abr. Zeit",""),""),IF(ISBLANK(I58),"",IF(LEN(I58)&gt;Parameter!$B$1,CONCATENATE("Text zu lang ",LEN(I58)-Parameter!$B$1),CONCATENATE("noch ",Parameter!$B$1-LEN(I58)," Zeichen"))))</f>
      </c>
      <c r="Q58" s="12">
        <f t="shared" si="1"/>
      </c>
    </row>
    <row r="59" spans="1:17" ht="12">
      <c r="A59" s="7"/>
      <c r="B59" s="7"/>
      <c r="C59" s="7"/>
      <c r="D59" s="7"/>
      <c r="E59" s="8">
        <f t="shared" si="2"/>
      </c>
      <c r="F59" s="8"/>
      <c r="G59" s="8"/>
      <c r="H59" s="9">
        <f t="shared" si="0"/>
      </c>
      <c r="I59" s="7"/>
      <c r="J59" s="7"/>
      <c r="K59" s="7"/>
      <c r="L59" s="7"/>
      <c r="M59" s="7"/>
      <c r="N59" s="10"/>
      <c r="O59" s="11">
        <f>CONCATENATE(IF(ISNUMBER(SEARCH(" ",C59)),IF(AND(VALUE(MID(C59,1,SEARCH(" ",C59)-1))&gt;=100,NOT(ISBLANK(B59))),"Ktr bei n.abr. Zeit",""),""),IF(ISBLANK(I59),"",IF(LEN(I59)&gt;Parameter!$B$1,CONCATENATE("Text zu lang ",LEN(I59)-Parameter!$B$1),CONCATENATE("noch ",Parameter!$B$1-LEN(I59)," Zeichen"))))</f>
      </c>
      <c r="Q59" s="12">
        <f t="shared" si="1"/>
      </c>
    </row>
    <row r="60" spans="1:17" ht="12">
      <c r="A60" s="7"/>
      <c r="B60" s="7"/>
      <c r="C60" s="7"/>
      <c r="D60" s="7"/>
      <c r="E60" s="8">
        <f t="shared" si="2"/>
      </c>
      <c r="F60" s="8"/>
      <c r="G60" s="8"/>
      <c r="H60" s="9">
        <f t="shared" si="0"/>
      </c>
      <c r="I60" s="7"/>
      <c r="J60" s="7"/>
      <c r="K60" s="7"/>
      <c r="L60" s="7"/>
      <c r="M60" s="7"/>
      <c r="N60" s="10"/>
      <c r="O60" s="11">
        <f>CONCATENATE(IF(ISNUMBER(SEARCH(" ",C60)),IF(AND(VALUE(MID(C60,1,SEARCH(" ",C60)-1))&gt;=100,NOT(ISBLANK(B60))),"Ktr bei n.abr. Zeit",""),""),IF(ISBLANK(I60),"",IF(LEN(I60)&gt;Parameter!$B$1,CONCATENATE("Text zu lang ",LEN(I60)-Parameter!$B$1),CONCATENATE("noch ",Parameter!$B$1-LEN(I60)," Zeichen"))))</f>
      </c>
      <c r="Q60" s="12">
        <f t="shared" si="1"/>
      </c>
    </row>
    <row r="61" spans="1:17" ht="12">
      <c r="A61" s="7"/>
      <c r="B61" s="7"/>
      <c r="C61" s="7"/>
      <c r="D61" s="7"/>
      <c r="E61" s="8">
        <f t="shared" si="2"/>
      </c>
      <c r="F61" s="8"/>
      <c r="G61" s="8"/>
      <c r="H61" s="9">
        <f t="shared" si="0"/>
      </c>
      <c r="I61" s="7"/>
      <c r="J61" s="7"/>
      <c r="K61" s="7"/>
      <c r="L61" s="7"/>
      <c r="M61" s="7"/>
      <c r="N61" s="10"/>
      <c r="O61" s="11">
        <f>CONCATENATE(IF(ISNUMBER(SEARCH(" ",C61)),IF(AND(VALUE(MID(C61,1,SEARCH(" ",C61)-1))&gt;=100,NOT(ISBLANK(B61))),"Ktr bei n.abr. Zeit",""),""),IF(ISBLANK(I61),"",IF(LEN(I61)&gt;Parameter!$B$1,CONCATENATE("Text zu lang ",LEN(I61)-Parameter!$B$1),CONCATENATE("noch ",Parameter!$B$1-LEN(I61)," Zeichen"))))</f>
      </c>
      <c r="Q61" s="12">
        <f t="shared" si="1"/>
      </c>
    </row>
    <row r="62" spans="1:17" ht="12">
      <c r="A62" s="7"/>
      <c r="B62" s="7"/>
      <c r="C62" s="7"/>
      <c r="D62" s="7"/>
      <c r="E62" s="8">
        <f t="shared" si="2"/>
      </c>
      <c r="F62" s="8"/>
      <c r="G62" s="8"/>
      <c r="H62" s="9">
        <f t="shared" si="0"/>
      </c>
      <c r="I62" s="7"/>
      <c r="J62" s="7"/>
      <c r="K62" s="7"/>
      <c r="L62" s="7"/>
      <c r="M62" s="7"/>
      <c r="N62" s="10"/>
      <c r="O62" s="11">
        <f>CONCATENATE(IF(ISNUMBER(SEARCH(" ",C62)),IF(AND(VALUE(MID(C62,1,SEARCH(" ",C62)-1))&gt;=100,NOT(ISBLANK(B62))),"Ktr bei n.abr. Zeit",""),""),IF(ISBLANK(I62),"",IF(LEN(I62)&gt;Parameter!$B$1,CONCATENATE("Text zu lang ",LEN(I62)-Parameter!$B$1),CONCATENATE("noch ",Parameter!$B$1-LEN(I62)," Zeichen"))))</f>
      </c>
      <c r="Q62" s="12">
        <f t="shared" si="1"/>
      </c>
    </row>
    <row r="63" spans="1:17" ht="12">
      <c r="A63" s="7"/>
      <c r="B63" s="7"/>
      <c r="C63" s="7"/>
      <c r="D63" s="7"/>
      <c r="E63" s="8">
        <f t="shared" si="2"/>
      </c>
      <c r="F63" s="8"/>
      <c r="G63" s="8"/>
      <c r="H63" s="9">
        <f t="shared" si="0"/>
      </c>
      <c r="I63" s="7"/>
      <c r="J63" s="7"/>
      <c r="K63" s="7"/>
      <c r="L63" s="7"/>
      <c r="M63" s="7"/>
      <c r="N63" s="10"/>
      <c r="O63" s="11">
        <f>CONCATENATE(IF(ISNUMBER(SEARCH(" ",C63)),IF(AND(VALUE(MID(C63,1,SEARCH(" ",C63)-1))&gt;=100,NOT(ISBLANK(B63))),"Ktr bei n.abr. Zeit",""),""),IF(ISBLANK(I63),"",IF(LEN(I63)&gt;Parameter!$B$1,CONCATENATE("Text zu lang ",LEN(I63)-Parameter!$B$1),CONCATENATE("noch ",Parameter!$B$1-LEN(I63)," Zeichen"))))</f>
      </c>
      <c r="Q63" s="12">
        <f t="shared" si="1"/>
      </c>
    </row>
    <row r="64" spans="1:17" ht="12">
      <c r="A64" s="7"/>
      <c r="B64" s="7"/>
      <c r="C64" s="7"/>
      <c r="D64" s="7"/>
      <c r="E64" s="8">
        <f t="shared" si="2"/>
      </c>
      <c r="F64" s="8"/>
      <c r="G64" s="8"/>
      <c r="H64" s="9">
        <f t="shared" si="0"/>
      </c>
      <c r="I64" s="7"/>
      <c r="J64" s="7"/>
      <c r="K64" s="7"/>
      <c r="L64" s="7"/>
      <c r="M64" s="7"/>
      <c r="N64" s="10"/>
      <c r="O64" s="11">
        <f>CONCATENATE(IF(ISNUMBER(SEARCH(" ",C64)),IF(AND(VALUE(MID(C64,1,SEARCH(" ",C64)-1))&gt;=100,NOT(ISBLANK(B64))),"Ktr bei n.abr. Zeit",""),""),IF(ISBLANK(I64),"",IF(LEN(I64)&gt;Parameter!$B$1,CONCATENATE("Text zu lang ",LEN(I64)-Parameter!$B$1),CONCATENATE("noch ",Parameter!$B$1-LEN(I64)," Zeichen"))))</f>
      </c>
      <c r="Q64" s="12">
        <f t="shared" si="1"/>
      </c>
    </row>
    <row r="65" spans="1:17" ht="12">
      <c r="A65" s="7"/>
      <c r="B65" s="7"/>
      <c r="C65" s="7"/>
      <c r="D65" s="7"/>
      <c r="E65" s="8">
        <f t="shared" si="2"/>
      </c>
      <c r="F65" s="8"/>
      <c r="G65" s="8"/>
      <c r="H65" s="9">
        <f t="shared" si="0"/>
      </c>
      <c r="I65" s="7"/>
      <c r="J65" s="7"/>
      <c r="K65" s="7"/>
      <c r="L65" s="7"/>
      <c r="M65" s="7"/>
      <c r="N65" s="10"/>
      <c r="O65" s="11">
        <f>CONCATENATE(IF(ISNUMBER(SEARCH(" ",C65)),IF(AND(VALUE(MID(C65,1,SEARCH(" ",C65)-1))&gt;=100,NOT(ISBLANK(B65))),"Ktr bei n.abr. Zeit",""),""),IF(ISBLANK(I65),"",IF(LEN(I65)&gt;Parameter!$B$1,CONCATENATE("Text zu lang ",LEN(I65)-Parameter!$B$1),CONCATENATE("noch ",Parameter!$B$1-LEN(I65)," Zeichen"))))</f>
      </c>
      <c r="Q65" s="12">
        <f t="shared" si="1"/>
      </c>
    </row>
    <row r="66" spans="1:17" ht="12">
      <c r="A66" s="7"/>
      <c r="B66" s="7"/>
      <c r="C66" s="7"/>
      <c r="D66" s="7"/>
      <c r="E66" s="8">
        <f t="shared" si="2"/>
      </c>
      <c r="F66" s="8"/>
      <c r="G66" s="8"/>
      <c r="H66" s="9">
        <f t="shared" si="0"/>
      </c>
      <c r="I66" s="7"/>
      <c r="J66" s="7"/>
      <c r="K66" s="7"/>
      <c r="L66" s="7"/>
      <c r="M66" s="7"/>
      <c r="N66" s="10"/>
      <c r="O66" s="11">
        <f>CONCATENATE(IF(ISNUMBER(SEARCH(" ",C66)),IF(AND(VALUE(MID(C66,1,SEARCH(" ",C66)-1))&gt;=100,NOT(ISBLANK(B66))),"Ktr bei n.abr. Zeit",""),""),IF(ISBLANK(I66),"",IF(LEN(I66)&gt;Parameter!$B$1,CONCATENATE("Text zu lang ",LEN(I66)-Parameter!$B$1),CONCATENATE("noch ",Parameter!$B$1-LEN(I66)," Zeichen"))))</f>
      </c>
      <c r="Q66" s="12">
        <f t="shared" si="1"/>
      </c>
    </row>
    <row r="67" spans="1:17" ht="12">
      <c r="A67" s="7"/>
      <c r="B67" s="7"/>
      <c r="C67" s="7"/>
      <c r="D67" s="7"/>
      <c r="E67" s="8">
        <f t="shared" si="2"/>
      </c>
      <c r="F67" s="8"/>
      <c r="G67" s="8"/>
      <c r="H67" s="9">
        <f t="shared" si="0"/>
      </c>
      <c r="I67" s="7"/>
      <c r="J67" s="7"/>
      <c r="K67" s="7"/>
      <c r="L67" s="7"/>
      <c r="M67" s="7"/>
      <c r="N67" s="10"/>
      <c r="O67" s="11">
        <f>CONCATENATE(IF(ISNUMBER(SEARCH(" ",C67)),IF(AND(VALUE(MID(C67,1,SEARCH(" ",C67)-1))&gt;=100,NOT(ISBLANK(B67))),"Ktr bei n.abr. Zeit",""),""),IF(ISBLANK(I67),"",IF(LEN(I67)&gt;Parameter!$B$1,CONCATENATE("Text zu lang ",LEN(I67)-Parameter!$B$1),CONCATENATE("noch ",Parameter!$B$1-LEN(I67)," Zeichen"))))</f>
      </c>
      <c r="Q67" s="12">
        <f t="shared" si="1"/>
      </c>
    </row>
    <row r="68" spans="1:17" ht="12">
      <c r="A68" s="7"/>
      <c r="B68" s="7"/>
      <c r="C68" s="7"/>
      <c r="D68" s="7"/>
      <c r="E68" s="8">
        <f t="shared" si="2"/>
      </c>
      <c r="F68" s="8"/>
      <c r="G68" s="8"/>
      <c r="H68" s="9">
        <f aca="true" t="shared" si="3" ref="H68:H131">IF(ISBLANK(F68),"",MAX(0,F68-E68))</f>
      </c>
      <c r="I68" s="7"/>
      <c r="J68" s="7"/>
      <c r="K68" s="7"/>
      <c r="L68" s="7"/>
      <c r="M68" s="7"/>
      <c r="N68" s="10"/>
      <c r="O68" s="11">
        <f>CONCATENATE(IF(ISNUMBER(SEARCH(" ",C68)),IF(AND(VALUE(MID(C68,1,SEARCH(" ",C68)-1))&gt;=100,NOT(ISBLANK(B68))),"Ktr bei n.abr. Zeit",""),""),IF(ISBLANK(I68),"",IF(LEN(I68)&gt;Parameter!$B$1,CONCATENATE("Text zu lang ",LEN(I68)-Parameter!$B$1),CONCATENATE("noch ",Parameter!$B$1-LEN(I68)," Zeichen"))))</f>
      </c>
      <c r="Q68" s="12">
        <f aca="true" t="shared" si="4" ref="Q68:Q131">IF(ISBLANK(C68),"",IF(VALUE(MID(C68,SEARCH("#",C68)+1,5))&lt;100,H68,0))</f>
      </c>
    </row>
    <row r="69" spans="1:17" ht="12">
      <c r="A69" s="7"/>
      <c r="B69" s="7"/>
      <c r="C69" s="7"/>
      <c r="D69" s="7"/>
      <c r="E69" s="8">
        <f t="shared" si="2"/>
      </c>
      <c r="F69" s="8"/>
      <c r="G69" s="8"/>
      <c r="H69" s="9">
        <f t="shared" si="3"/>
      </c>
      <c r="I69" s="7"/>
      <c r="J69" s="7"/>
      <c r="K69" s="7"/>
      <c r="L69" s="7"/>
      <c r="M69" s="7"/>
      <c r="N69" s="10"/>
      <c r="O69" s="11">
        <f>CONCATENATE(IF(ISNUMBER(SEARCH(" ",C69)),IF(AND(VALUE(MID(C69,1,SEARCH(" ",C69)-1))&gt;=100,NOT(ISBLANK(B69))),"Ktr bei n.abr. Zeit",""),""),IF(ISBLANK(I69),"",IF(LEN(I69)&gt;Parameter!$B$1,CONCATENATE("Text zu lang ",LEN(I69)-Parameter!$B$1),CONCATENATE("noch ",Parameter!$B$1-LEN(I69)," Zeichen"))))</f>
      </c>
      <c r="Q69" s="12">
        <f t="shared" si="4"/>
      </c>
    </row>
    <row r="70" spans="1:17" ht="12">
      <c r="A70" s="7"/>
      <c r="B70" s="7"/>
      <c r="C70" s="7"/>
      <c r="D70" s="7"/>
      <c r="E70" s="8">
        <f t="shared" si="2"/>
      </c>
      <c r="F70" s="8"/>
      <c r="G70" s="8"/>
      <c r="H70" s="9">
        <f t="shared" si="3"/>
      </c>
      <c r="I70" s="7"/>
      <c r="J70" s="7"/>
      <c r="K70" s="7"/>
      <c r="L70" s="7"/>
      <c r="M70" s="7"/>
      <c r="N70" s="10"/>
      <c r="O70" s="11">
        <f>CONCATENATE(IF(ISNUMBER(SEARCH(" ",C70)),IF(AND(VALUE(MID(C70,1,SEARCH(" ",C70)-1))&gt;=100,NOT(ISBLANK(B70))),"Ktr bei n.abr. Zeit",""),""),IF(ISBLANK(I70),"",IF(LEN(I70)&gt;Parameter!$B$1,CONCATENATE("Text zu lang ",LEN(I70)-Parameter!$B$1),CONCATENATE("noch ",Parameter!$B$1-LEN(I70)," Zeichen"))))</f>
      </c>
      <c r="Q70" s="12">
        <f t="shared" si="4"/>
      </c>
    </row>
    <row r="71" spans="1:17" ht="12">
      <c r="A71" s="7"/>
      <c r="B71" s="7"/>
      <c r="C71" s="7"/>
      <c r="D71" s="7"/>
      <c r="E71" s="8">
        <f t="shared" si="2"/>
      </c>
      <c r="F71" s="8"/>
      <c r="G71" s="8"/>
      <c r="H71" s="9">
        <f t="shared" si="3"/>
      </c>
      <c r="I71" s="7"/>
      <c r="J71" s="7"/>
      <c r="K71" s="7"/>
      <c r="L71" s="7"/>
      <c r="M71" s="7"/>
      <c r="N71" s="10"/>
      <c r="O71" s="11">
        <f>CONCATENATE(IF(ISNUMBER(SEARCH(" ",C71)),IF(AND(VALUE(MID(C71,1,SEARCH(" ",C71)-1))&gt;=100,NOT(ISBLANK(B71))),"Ktr bei n.abr. Zeit",""),""),IF(ISBLANK(I71),"",IF(LEN(I71)&gt;Parameter!$B$1,CONCATENATE("Text zu lang ",LEN(I71)-Parameter!$B$1),CONCATENATE("noch ",Parameter!$B$1-LEN(I71)," Zeichen"))))</f>
      </c>
      <c r="Q71" s="12">
        <f t="shared" si="4"/>
      </c>
    </row>
    <row r="72" spans="1:17" ht="12">
      <c r="A72" s="7"/>
      <c r="B72" s="7"/>
      <c r="C72" s="7"/>
      <c r="D72" s="7"/>
      <c r="E72" s="8">
        <f aca="true" t="shared" si="5" ref="E72:E135">IF(LEN(E71)&lt;2,"",IF(D72=D71,F71,""))</f>
      </c>
      <c r="F72" s="8"/>
      <c r="G72" s="8"/>
      <c r="H72" s="9">
        <f t="shared" si="3"/>
      </c>
      <c r="I72" s="7"/>
      <c r="J72" s="7"/>
      <c r="K72" s="7"/>
      <c r="L72" s="7"/>
      <c r="M72" s="7"/>
      <c r="N72" s="10"/>
      <c r="O72" s="11">
        <f>CONCATENATE(IF(ISNUMBER(SEARCH(" ",C72)),IF(AND(VALUE(MID(C72,1,SEARCH(" ",C72)-1))&gt;=100,NOT(ISBLANK(B72))),"Ktr bei n.abr. Zeit",""),""),IF(ISBLANK(I72),"",IF(LEN(I72)&gt;Parameter!$B$1,CONCATENATE("Text zu lang ",LEN(I72)-Parameter!$B$1),CONCATENATE("noch ",Parameter!$B$1-LEN(I72)," Zeichen"))))</f>
      </c>
      <c r="Q72" s="12">
        <f t="shared" si="4"/>
      </c>
    </row>
    <row r="73" spans="1:17" ht="12">
      <c r="A73" s="7"/>
      <c r="B73" s="7"/>
      <c r="C73" s="7"/>
      <c r="D73" s="7"/>
      <c r="E73" s="8">
        <f t="shared" si="5"/>
      </c>
      <c r="F73" s="8"/>
      <c r="G73" s="8"/>
      <c r="H73" s="9">
        <f t="shared" si="3"/>
      </c>
      <c r="I73" s="7"/>
      <c r="J73" s="7"/>
      <c r="K73" s="7"/>
      <c r="L73" s="7"/>
      <c r="M73" s="7"/>
      <c r="N73" s="10"/>
      <c r="O73" s="11">
        <f>CONCATENATE(IF(ISNUMBER(SEARCH(" ",C73)),IF(AND(VALUE(MID(C73,1,SEARCH(" ",C73)-1))&gt;=100,NOT(ISBLANK(B73))),"Ktr bei n.abr. Zeit",""),""),IF(ISBLANK(I73),"",IF(LEN(I73)&gt;Parameter!$B$1,CONCATENATE("Text zu lang ",LEN(I73)-Parameter!$B$1),CONCATENATE("noch ",Parameter!$B$1-LEN(I73)," Zeichen"))))</f>
      </c>
      <c r="Q73" s="12">
        <f t="shared" si="4"/>
      </c>
    </row>
    <row r="74" spans="1:17" ht="12">
      <c r="A74" s="7"/>
      <c r="B74" s="7"/>
      <c r="C74" s="7"/>
      <c r="D74" s="7"/>
      <c r="E74" s="8">
        <f t="shared" si="5"/>
      </c>
      <c r="F74" s="8"/>
      <c r="G74" s="8"/>
      <c r="H74" s="9">
        <f t="shared" si="3"/>
      </c>
      <c r="I74" s="7"/>
      <c r="J74" s="7"/>
      <c r="K74" s="7"/>
      <c r="L74" s="7"/>
      <c r="M74" s="7"/>
      <c r="N74" s="10"/>
      <c r="O74" s="11">
        <f>CONCATENATE(IF(ISNUMBER(SEARCH(" ",C74)),IF(AND(VALUE(MID(C74,1,SEARCH(" ",C74)-1))&gt;=100,NOT(ISBLANK(B74))),"Ktr bei n.abr. Zeit",""),""),IF(ISBLANK(I74),"",IF(LEN(I74)&gt;Parameter!$B$1,CONCATENATE("Text zu lang ",LEN(I74)-Parameter!$B$1),CONCATENATE("noch ",Parameter!$B$1-LEN(I74)," Zeichen"))))</f>
      </c>
      <c r="Q74" s="12">
        <f t="shared" si="4"/>
      </c>
    </row>
    <row r="75" spans="1:17" ht="12">
      <c r="A75" s="7"/>
      <c r="B75" s="7"/>
      <c r="C75" s="7"/>
      <c r="D75" s="7"/>
      <c r="E75" s="8">
        <f t="shared" si="5"/>
      </c>
      <c r="F75" s="8"/>
      <c r="G75" s="8"/>
      <c r="H75" s="9">
        <f t="shared" si="3"/>
      </c>
      <c r="I75" s="7"/>
      <c r="J75" s="7"/>
      <c r="K75" s="7"/>
      <c r="L75" s="7"/>
      <c r="M75" s="7"/>
      <c r="N75" s="10"/>
      <c r="O75" s="11">
        <f>CONCATENATE(IF(ISNUMBER(SEARCH(" ",C75)),IF(AND(VALUE(MID(C75,1,SEARCH(" ",C75)-1))&gt;=100,NOT(ISBLANK(B75))),"Ktr bei n.abr. Zeit",""),""),IF(ISBLANK(I75),"",IF(LEN(I75)&gt;Parameter!$B$1,CONCATENATE("Text zu lang ",LEN(I75)-Parameter!$B$1),CONCATENATE("noch ",Parameter!$B$1-LEN(I75)," Zeichen"))))</f>
      </c>
      <c r="Q75" s="12">
        <f t="shared" si="4"/>
      </c>
    </row>
    <row r="76" spans="1:17" ht="12">
      <c r="A76" s="7"/>
      <c r="B76" s="7"/>
      <c r="C76" s="7"/>
      <c r="D76" s="7"/>
      <c r="E76" s="8">
        <f t="shared" si="5"/>
      </c>
      <c r="F76" s="8"/>
      <c r="G76" s="8"/>
      <c r="H76" s="9">
        <f t="shared" si="3"/>
      </c>
      <c r="I76" s="7"/>
      <c r="J76" s="7"/>
      <c r="K76" s="7"/>
      <c r="L76" s="7"/>
      <c r="M76" s="7"/>
      <c r="N76" s="10"/>
      <c r="O76" s="11">
        <f>CONCATENATE(IF(ISNUMBER(SEARCH(" ",C76)),IF(AND(VALUE(MID(C76,1,SEARCH(" ",C76)-1))&gt;=100,NOT(ISBLANK(B76))),"Ktr bei n.abr. Zeit",""),""),IF(ISBLANK(I76),"",IF(LEN(I76)&gt;Parameter!$B$1,CONCATENATE("Text zu lang ",LEN(I76)-Parameter!$B$1),CONCATENATE("noch ",Parameter!$B$1-LEN(I76)," Zeichen"))))</f>
      </c>
      <c r="Q76" s="12">
        <f t="shared" si="4"/>
      </c>
    </row>
    <row r="77" spans="1:17" ht="12">
      <c r="A77" s="7"/>
      <c r="B77" s="7"/>
      <c r="C77" s="7"/>
      <c r="D77" s="7"/>
      <c r="E77" s="8">
        <f t="shared" si="5"/>
      </c>
      <c r="F77" s="8"/>
      <c r="G77" s="8"/>
      <c r="H77" s="9">
        <f t="shared" si="3"/>
      </c>
      <c r="I77" s="7"/>
      <c r="J77" s="7"/>
      <c r="K77" s="7"/>
      <c r="L77" s="7"/>
      <c r="M77" s="7"/>
      <c r="N77" s="10"/>
      <c r="O77" s="11">
        <f>CONCATENATE(IF(ISNUMBER(SEARCH(" ",C77)),IF(AND(VALUE(MID(C77,1,SEARCH(" ",C77)-1))&gt;=100,NOT(ISBLANK(B77))),"Ktr bei n.abr. Zeit",""),""),IF(ISBLANK(I77),"",IF(LEN(I77)&gt;Parameter!$B$1,CONCATENATE("Text zu lang ",LEN(I77)-Parameter!$B$1),CONCATENATE("noch ",Parameter!$B$1-LEN(I77)," Zeichen"))))</f>
      </c>
      <c r="Q77" s="12">
        <f t="shared" si="4"/>
      </c>
    </row>
    <row r="78" spans="1:17" ht="12">
      <c r="A78" s="7"/>
      <c r="B78" s="7"/>
      <c r="C78" s="7"/>
      <c r="D78" s="7"/>
      <c r="E78" s="8">
        <f t="shared" si="5"/>
      </c>
      <c r="F78" s="8"/>
      <c r="G78" s="8"/>
      <c r="H78" s="9">
        <f t="shared" si="3"/>
      </c>
      <c r="I78" s="7"/>
      <c r="J78" s="7"/>
      <c r="K78" s="7"/>
      <c r="L78" s="7"/>
      <c r="M78" s="7"/>
      <c r="N78" s="10"/>
      <c r="O78" s="11">
        <f>CONCATENATE(IF(ISNUMBER(SEARCH(" ",C78)),IF(AND(VALUE(MID(C78,1,SEARCH(" ",C78)-1))&gt;=100,NOT(ISBLANK(B78))),"Ktr bei n.abr. Zeit",""),""),IF(ISBLANK(I78),"",IF(LEN(I78)&gt;Parameter!$B$1,CONCATENATE("Text zu lang ",LEN(I78)-Parameter!$B$1),CONCATENATE("noch ",Parameter!$B$1-LEN(I78)," Zeichen"))))</f>
      </c>
      <c r="Q78" s="12">
        <f t="shared" si="4"/>
      </c>
    </row>
    <row r="79" spans="1:17" ht="12">
      <c r="A79" s="7"/>
      <c r="B79" s="7"/>
      <c r="C79" s="7"/>
      <c r="D79" s="7"/>
      <c r="E79" s="8">
        <f t="shared" si="5"/>
      </c>
      <c r="F79" s="8"/>
      <c r="G79" s="8"/>
      <c r="H79" s="9">
        <f t="shared" si="3"/>
      </c>
      <c r="I79" s="7"/>
      <c r="J79" s="7"/>
      <c r="K79" s="7"/>
      <c r="L79" s="7"/>
      <c r="M79" s="7"/>
      <c r="N79" s="10"/>
      <c r="O79" s="11">
        <f>CONCATENATE(IF(ISNUMBER(SEARCH(" ",C79)),IF(AND(VALUE(MID(C79,1,SEARCH(" ",C79)-1))&gt;=100,NOT(ISBLANK(B79))),"Ktr bei n.abr. Zeit",""),""),IF(ISBLANK(I79),"",IF(LEN(I79)&gt;Parameter!$B$1,CONCATENATE("Text zu lang ",LEN(I79)-Parameter!$B$1),CONCATENATE("noch ",Parameter!$B$1-LEN(I79)," Zeichen"))))</f>
      </c>
      <c r="Q79" s="12">
        <f t="shared" si="4"/>
      </c>
    </row>
    <row r="80" spans="1:17" ht="12">
      <c r="A80" s="7"/>
      <c r="B80" s="7"/>
      <c r="C80" s="7"/>
      <c r="D80" s="7"/>
      <c r="E80" s="8">
        <f t="shared" si="5"/>
      </c>
      <c r="F80" s="8"/>
      <c r="G80" s="8"/>
      <c r="H80" s="9">
        <f t="shared" si="3"/>
      </c>
      <c r="I80" s="7"/>
      <c r="J80" s="7"/>
      <c r="K80" s="7"/>
      <c r="L80" s="7"/>
      <c r="M80" s="7"/>
      <c r="N80" s="10"/>
      <c r="O80" s="11">
        <f>CONCATENATE(IF(ISNUMBER(SEARCH(" ",C80)),IF(AND(VALUE(MID(C80,1,SEARCH(" ",C80)-1))&gt;=100,NOT(ISBLANK(B80))),"Ktr bei n.abr. Zeit",""),""),IF(ISBLANK(I80),"",IF(LEN(I80)&gt;Parameter!$B$1,CONCATENATE("Text zu lang ",LEN(I80)-Parameter!$B$1),CONCATENATE("noch ",Parameter!$B$1-LEN(I80)," Zeichen"))))</f>
      </c>
      <c r="Q80" s="12">
        <f t="shared" si="4"/>
      </c>
    </row>
    <row r="81" spans="1:17" ht="12">
      <c r="A81" s="7"/>
      <c r="B81" s="7"/>
      <c r="C81" s="7"/>
      <c r="D81" s="7"/>
      <c r="E81" s="8">
        <f t="shared" si="5"/>
      </c>
      <c r="F81" s="8"/>
      <c r="G81" s="8"/>
      <c r="H81" s="9">
        <f t="shared" si="3"/>
      </c>
      <c r="I81" s="7"/>
      <c r="J81" s="7"/>
      <c r="K81" s="7"/>
      <c r="L81" s="7"/>
      <c r="M81" s="7"/>
      <c r="N81" s="10"/>
      <c r="O81" s="11">
        <f>CONCATENATE(IF(ISNUMBER(SEARCH(" ",C81)),IF(AND(VALUE(MID(C81,1,SEARCH(" ",C81)-1))&gt;=100,NOT(ISBLANK(B81))),"Ktr bei n.abr. Zeit",""),""),IF(ISBLANK(I81),"",IF(LEN(I81)&gt;Parameter!$B$1,CONCATENATE("Text zu lang ",LEN(I81)-Parameter!$B$1),CONCATENATE("noch ",Parameter!$B$1-LEN(I81)," Zeichen"))))</f>
      </c>
      <c r="Q81" s="12">
        <f t="shared" si="4"/>
      </c>
    </row>
    <row r="82" spans="1:17" ht="12">
      <c r="A82" s="7"/>
      <c r="B82" s="7"/>
      <c r="C82" s="7"/>
      <c r="D82" s="7"/>
      <c r="E82" s="8">
        <f t="shared" si="5"/>
      </c>
      <c r="F82" s="8"/>
      <c r="G82" s="8"/>
      <c r="H82" s="9">
        <f t="shared" si="3"/>
      </c>
      <c r="I82" s="7"/>
      <c r="J82" s="7"/>
      <c r="K82" s="7"/>
      <c r="L82" s="7"/>
      <c r="M82" s="7"/>
      <c r="N82" s="10"/>
      <c r="O82" s="11">
        <f>CONCATENATE(IF(ISNUMBER(SEARCH(" ",C82)),IF(AND(VALUE(MID(C82,1,SEARCH(" ",C82)-1))&gt;=100,NOT(ISBLANK(B82))),"Ktr bei n.abr. Zeit",""),""),IF(ISBLANK(I82),"",IF(LEN(I82)&gt;Parameter!$B$1,CONCATENATE("Text zu lang ",LEN(I82)-Parameter!$B$1),CONCATENATE("noch ",Parameter!$B$1-LEN(I82)," Zeichen"))))</f>
      </c>
      <c r="Q82" s="12">
        <f t="shared" si="4"/>
      </c>
    </row>
    <row r="83" spans="1:17" ht="12">
      <c r="A83" s="7"/>
      <c r="B83" s="7"/>
      <c r="C83" s="7"/>
      <c r="D83" s="7"/>
      <c r="E83" s="8">
        <f t="shared" si="5"/>
      </c>
      <c r="F83" s="8"/>
      <c r="G83" s="8"/>
      <c r="H83" s="9">
        <f t="shared" si="3"/>
      </c>
      <c r="I83" s="7"/>
      <c r="J83" s="7"/>
      <c r="K83" s="7"/>
      <c r="L83" s="7"/>
      <c r="M83" s="7"/>
      <c r="N83" s="10"/>
      <c r="O83" s="11">
        <f>CONCATENATE(IF(ISNUMBER(SEARCH(" ",C83)),IF(AND(VALUE(MID(C83,1,SEARCH(" ",C83)-1))&gt;=100,NOT(ISBLANK(B83))),"Ktr bei n.abr. Zeit",""),""),IF(ISBLANK(I83),"",IF(LEN(I83)&gt;Parameter!$B$1,CONCATENATE("Text zu lang ",LEN(I83)-Parameter!$B$1),CONCATENATE("noch ",Parameter!$B$1-LEN(I83)," Zeichen"))))</f>
      </c>
      <c r="Q83" s="12">
        <f t="shared" si="4"/>
      </c>
    </row>
    <row r="84" spans="1:17" ht="12">
      <c r="A84" s="7"/>
      <c r="B84" s="7"/>
      <c r="C84" s="7"/>
      <c r="D84" s="7"/>
      <c r="E84" s="8">
        <f t="shared" si="5"/>
      </c>
      <c r="F84" s="8"/>
      <c r="G84" s="8"/>
      <c r="H84" s="9">
        <f t="shared" si="3"/>
      </c>
      <c r="I84" s="7"/>
      <c r="J84" s="7"/>
      <c r="K84" s="7"/>
      <c r="L84" s="7"/>
      <c r="M84" s="7"/>
      <c r="N84" s="10"/>
      <c r="O84" s="11">
        <f>CONCATENATE(IF(ISNUMBER(SEARCH(" ",C84)),IF(AND(VALUE(MID(C84,1,SEARCH(" ",C84)-1))&gt;=100,NOT(ISBLANK(B84))),"Ktr bei n.abr. Zeit",""),""),IF(ISBLANK(I84),"",IF(LEN(I84)&gt;Parameter!$B$1,CONCATENATE("Text zu lang ",LEN(I84)-Parameter!$B$1),CONCATENATE("noch ",Parameter!$B$1-LEN(I84)," Zeichen"))))</f>
      </c>
      <c r="Q84" s="12">
        <f t="shared" si="4"/>
      </c>
    </row>
    <row r="85" spans="1:17" ht="12">
      <c r="A85" s="7"/>
      <c r="B85" s="7"/>
      <c r="C85" s="7"/>
      <c r="D85" s="7"/>
      <c r="E85" s="8">
        <f t="shared" si="5"/>
      </c>
      <c r="F85" s="8"/>
      <c r="G85" s="8"/>
      <c r="H85" s="9">
        <f t="shared" si="3"/>
      </c>
      <c r="I85" s="7"/>
      <c r="J85" s="7"/>
      <c r="K85" s="7"/>
      <c r="L85" s="7"/>
      <c r="M85" s="7"/>
      <c r="N85" s="10"/>
      <c r="O85" s="11">
        <f>CONCATENATE(IF(ISNUMBER(SEARCH(" ",C85)),IF(AND(VALUE(MID(C85,1,SEARCH(" ",C85)-1))&gt;=100,NOT(ISBLANK(B85))),"Ktr bei n.abr. Zeit",""),""),IF(ISBLANK(I85),"",IF(LEN(I85)&gt;Parameter!$B$1,CONCATENATE("Text zu lang ",LEN(I85)-Parameter!$B$1),CONCATENATE("noch ",Parameter!$B$1-LEN(I85)," Zeichen"))))</f>
      </c>
      <c r="Q85" s="12">
        <f t="shared" si="4"/>
      </c>
    </row>
    <row r="86" spans="1:17" ht="12">
      <c r="A86" s="7"/>
      <c r="B86" s="7"/>
      <c r="C86" s="7"/>
      <c r="D86" s="7"/>
      <c r="E86" s="8">
        <f t="shared" si="5"/>
      </c>
      <c r="F86" s="8"/>
      <c r="G86" s="8"/>
      <c r="H86" s="9">
        <f t="shared" si="3"/>
      </c>
      <c r="I86" s="7"/>
      <c r="J86" s="7"/>
      <c r="K86" s="7"/>
      <c r="L86" s="7"/>
      <c r="M86" s="7"/>
      <c r="N86" s="10"/>
      <c r="O86" s="11">
        <f>CONCATENATE(IF(ISNUMBER(SEARCH(" ",C86)),IF(AND(VALUE(MID(C86,1,SEARCH(" ",C86)-1))&gt;=100,NOT(ISBLANK(B86))),"Ktr bei n.abr. Zeit",""),""),IF(ISBLANK(I86),"",IF(LEN(I86)&gt;Parameter!$B$1,CONCATENATE("Text zu lang ",LEN(I86)-Parameter!$B$1),CONCATENATE("noch ",Parameter!$B$1-LEN(I86)," Zeichen"))))</f>
      </c>
      <c r="Q86" s="12">
        <f t="shared" si="4"/>
      </c>
    </row>
    <row r="87" spans="1:17" ht="12">
      <c r="A87" s="7"/>
      <c r="B87" s="7"/>
      <c r="C87" s="7"/>
      <c r="D87" s="7"/>
      <c r="E87" s="8">
        <f t="shared" si="5"/>
      </c>
      <c r="F87" s="8"/>
      <c r="G87" s="8"/>
      <c r="H87" s="9">
        <f t="shared" si="3"/>
      </c>
      <c r="I87" s="7"/>
      <c r="J87" s="7"/>
      <c r="K87" s="7"/>
      <c r="L87" s="7"/>
      <c r="M87" s="7"/>
      <c r="N87" s="10"/>
      <c r="O87" s="11">
        <f>CONCATENATE(IF(ISNUMBER(SEARCH(" ",C87)),IF(AND(VALUE(MID(C87,1,SEARCH(" ",C87)-1))&gt;=100,NOT(ISBLANK(B87))),"Ktr bei n.abr. Zeit",""),""),IF(ISBLANK(I87),"",IF(LEN(I87)&gt;Parameter!$B$1,CONCATENATE("Text zu lang ",LEN(I87)-Parameter!$B$1),CONCATENATE("noch ",Parameter!$B$1-LEN(I87)," Zeichen"))))</f>
      </c>
      <c r="Q87" s="12">
        <f t="shared" si="4"/>
      </c>
    </row>
    <row r="88" spans="1:17" ht="12">
      <c r="A88" s="7"/>
      <c r="B88" s="7"/>
      <c r="C88" s="7"/>
      <c r="D88" s="7"/>
      <c r="E88" s="8">
        <f t="shared" si="5"/>
      </c>
      <c r="F88" s="8"/>
      <c r="G88" s="8"/>
      <c r="H88" s="9">
        <f t="shared" si="3"/>
      </c>
      <c r="I88" s="7"/>
      <c r="J88" s="7"/>
      <c r="K88" s="7"/>
      <c r="L88" s="7"/>
      <c r="M88" s="7"/>
      <c r="N88" s="10"/>
      <c r="O88" s="11">
        <f>CONCATENATE(IF(ISNUMBER(SEARCH(" ",C88)),IF(AND(VALUE(MID(C88,1,SEARCH(" ",C88)-1))&gt;=100,NOT(ISBLANK(B88))),"Ktr bei n.abr. Zeit",""),""),IF(ISBLANK(I88),"",IF(LEN(I88)&gt;Parameter!$B$1,CONCATENATE("Text zu lang ",LEN(I88)-Parameter!$B$1),CONCATENATE("noch ",Parameter!$B$1-LEN(I88)," Zeichen"))))</f>
      </c>
      <c r="Q88" s="12">
        <f t="shared" si="4"/>
      </c>
    </row>
    <row r="89" spans="1:17" ht="12">
      <c r="A89" s="7"/>
      <c r="B89" s="7"/>
      <c r="C89" s="7"/>
      <c r="D89" s="7"/>
      <c r="E89" s="8">
        <f t="shared" si="5"/>
      </c>
      <c r="F89" s="8"/>
      <c r="G89" s="8"/>
      <c r="H89" s="9">
        <f t="shared" si="3"/>
      </c>
      <c r="I89" s="7"/>
      <c r="J89" s="7"/>
      <c r="K89" s="7"/>
      <c r="L89" s="7"/>
      <c r="M89" s="7"/>
      <c r="N89" s="10"/>
      <c r="O89" s="11">
        <f>CONCATENATE(IF(ISNUMBER(SEARCH(" ",C89)),IF(AND(VALUE(MID(C89,1,SEARCH(" ",C89)-1))&gt;=100,NOT(ISBLANK(B89))),"Ktr bei n.abr. Zeit",""),""),IF(ISBLANK(I89),"",IF(LEN(I89)&gt;Parameter!$B$1,CONCATENATE("Text zu lang ",LEN(I89)-Parameter!$B$1),CONCATENATE("noch ",Parameter!$B$1-LEN(I89)," Zeichen"))))</f>
      </c>
      <c r="Q89" s="12">
        <f t="shared" si="4"/>
      </c>
    </row>
    <row r="90" spans="1:17" ht="12">
      <c r="A90" s="7"/>
      <c r="B90" s="7"/>
      <c r="C90" s="7"/>
      <c r="D90" s="7"/>
      <c r="E90" s="8">
        <f t="shared" si="5"/>
      </c>
      <c r="F90" s="8"/>
      <c r="G90" s="8"/>
      <c r="H90" s="9">
        <f t="shared" si="3"/>
      </c>
      <c r="I90" s="7"/>
      <c r="J90" s="7"/>
      <c r="K90" s="7"/>
      <c r="L90" s="7"/>
      <c r="M90" s="7"/>
      <c r="N90" s="10"/>
      <c r="O90" s="11">
        <f>CONCATENATE(IF(ISNUMBER(SEARCH(" ",C90)),IF(AND(VALUE(MID(C90,1,SEARCH(" ",C90)-1))&gt;=100,NOT(ISBLANK(B90))),"Ktr bei n.abr. Zeit",""),""),IF(ISBLANK(I90),"",IF(LEN(I90)&gt;Parameter!$B$1,CONCATENATE("Text zu lang ",LEN(I90)-Parameter!$B$1),CONCATENATE("noch ",Parameter!$B$1-LEN(I90)," Zeichen"))))</f>
      </c>
      <c r="Q90" s="12">
        <f t="shared" si="4"/>
      </c>
    </row>
    <row r="91" spans="1:17" ht="12">
      <c r="A91" s="7"/>
      <c r="B91" s="7"/>
      <c r="C91" s="7"/>
      <c r="D91" s="7"/>
      <c r="E91" s="8">
        <f t="shared" si="5"/>
      </c>
      <c r="F91" s="8"/>
      <c r="G91" s="8"/>
      <c r="H91" s="9">
        <f t="shared" si="3"/>
      </c>
      <c r="I91" s="7"/>
      <c r="J91" s="7"/>
      <c r="K91" s="7"/>
      <c r="L91" s="7"/>
      <c r="M91" s="7"/>
      <c r="N91" s="10"/>
      <c r="O91" s="11">
        <f>CONCATENATE(IF(ISNUMBER(SEARCH(" ",C91)),IF(AND(VALUE(MID(C91,1,SEARCH(" ",C91)-1))&gt;=100,NOT(ISBLANK(B91))),"Ktr bei n.abr. Zeit",""),""),IF(ISBLANK(I91),"",IF(LEN(I91)&gt;Parameter!$B$1,CONCATENATE("Text zu lang ",LEN(I91)-Parameter!$B$1),CONCATENATE("noch ",Parameter!$B$1-LEN(I91)," Zeichen"))))</f>
      </c>
      <c r="Q91" s="12">
        <f t="shared" si="4"/>
      </c>
    </row>
    <row r="92" spans="1:17" ht="12">
      <c r="A92" s="7"/>
      <c r="B92" s="7"/>
      <c r="C92" s="7"/>
      <c r="D92" s="7"/>
      <c r="E92" s="8">
        <f t="shared" si="5"/>
      </c>
      <c r="F92" s="8"/>
      <c r="G92" s="8"/>
      <c r="H92" s="9">
        <f t="shared" si="3"/>
      </c>
      <c r="I92" s="7"/>
      <c r="J92" s="7"/>
      <c r="K92" s="7"/>
      <c r="L92" s="7"/>
      <c r="M92" s="7"/>
      <c r="N92" s="10"/>
      <c r="O92" s="11">
        <f>CONCATENATE(IF(ISNUMBER(SEARCH(" ",C92)),IF(AND(VALUE(MID(C92,1,SEARCH(" ",C92)-1))&gt;=100,NOT(ISBLANK(B92))),"Ktr bei n.abr. Zeit",""),""),IF(ISBLANK(I92),"",IF(LEN(I92)&gt;Parameter!$B$1,CONCATENATE("Text zu lang ",LEN(I92)-Parameter!$B$1),CONCATENATE("noch ",Parameter!$B$1-LEN(I92)," Zeichen"))))</f>
      </c>
      <c r="Q92" s="12">
        <f t="shared" si="4"/>
      </c>
    </row>
    <row r="93" spans="1:17" ht="12">
      <c r="A93" s="7"/>
      <c r="B93" s="7"/>
      <c r="C93" s="7"/>
      <c r="D93" s="7"/>
      <c r="E93" s="8">
        <f t="shared" si="5"/>
      </c>
      <c r="F93" s="8"/>
      <c r="G93" s="8"/>
      <c r="H93" s="9">
        <f t="shared" si="3"/>
      </c>
      <c r="I93" s="7"/>
      <c r="J93" s="7"/>
      <c r="K93" s="7"/>
      <c r="L93" s="7"/>
      <c r="M93" s="7"/>
      <c r="N93" s="10"/>
      <c r="O93" s="11">
        <f>CONCATENATE(IF(ISNUMBER(SEARCH(" ",C93)),IF(AND(VALUE(MID(C93,1,SEARCH(" ",C93)-1))&gt;=100,NOT(ISBLANK(B93))),"Ktr bei n.abr. Zeit",""),""),IF(ISBLANK(I93),"",IF(LEN(I93)&gt;Parameter!$B$1,CONCATENATE("Text zu lang ",LEN(I93)-Parameter!$B$1),CONCATENATE("noch ",Parameter!$B$1-LEN(I93)," Zeichen"))))</f>
      </c>
      <c r="Q93" s="12">
        <f t="shared" si="4"/>
      </c>
    </row>
    <row r="94" spans="1:17" ht="12">
      <c r="A94" s="7"/>
      <c r="B94" s="7"/>
      <c r="C94" s="7"/>
      <c r="D94" s="7"/>
      <c r="E94" s="8">
        <f t="shared" si="5"/>
      </c>
      <c r="F94" s="8"/>
      <c r="G94" s="8"/>
      <c r="H94" s="9">
        <f t="shared" si="3"/>
      </c>
      <c r="I94" s="7"/>
      <c r="J94" s="7"/>
      <c r="K94" s="7"/>
      <c r="L94" s="7"/>
      <c r="M94" s="7"/>
      <c r="N94" s="10"/>
      <c r="O94" s="11">
        <f>CONCATENATE(IF(ISNUMBER(SEARCH(" ",C94)),IF(AND(VALUE(MID(C94,1,SEARCH(" ",C94)-1))&gt;=100,NOT(ISBLANK(B94))),"Ktr bei n.abr. Zeit",""),""),IF(ISBLANK(I94),"",IF(LEN(I94)&gt;Parameter!$B$1,CONCATENATE("Text zu lang ",LEN(I94)-Parameter!$B$1),CONCATENATE("noch ",Parameter!$B$1-LEN(I94)," Zeichen"))))</f>
      </c>
      <c r="Q94" s="12">
        <f t="shared" si="4"/>
      </c>
    </row>
    <row r="95" spans="1:17" ht="12">
      <c r="A95" s="7"/>
      <c r="B95" s="7"/>
      <c r="C95" s="7"/>
      <c r="D95" s="7"/>
      <c r="E95" s="8">
        <f t="shared" si="5"/>
      </c>
      <c r="F95" s="8"/>
      <c r="G95" s="8"/>
      <c r="H95" s="9">
        <f t="shared" si="3"/>
      </c>
      <c r="I95" s="7"/>
      <c r="J95" s="7"/>
      <c r="K95" s="7"/>
      <c r="L95" s="7"/>
      <c r="M95" s="7"/>
      <c r="N95" s="10"/>
      <c r="O95" s="11">
        <f>CONCATENATE(IF(ISNUMBER(SEARCH(" ",C95)),IF(AND(VALUE(MID(C95,1,SEARCH(" ",C95)-1))&gt;=100,NOT(ISBLANK(B95))),"Ktr bei n.abr. Zeit",""),""),IF(ISBLANK(I95),"",IF(LEN(I95)&gt;Parameter!$B$1,CONCATENATE("Text zu lang ",LEN(I95)-Parameter!$B$1),CONCATENATE("noch ",Parameter!$B$1-LEN(I95)," Zeichen"))))</f>
      </c>
      <c r="Q95" s="12">
        <f t="shared" si="4"/>
      </c>
    </row>
    <row r="96" spans="1:17" ht="12">
      <c r="A96" s="7"/>
      <c r="B96" s="7"/>
      <c r="C96" s="7"/>
      <c r="D96" s="7"/>
      <c r="E96" s="8">
        <f t="shared" si="5"/>
      </c>
      <c r="F96" s="8"/>
      <c r="G96" s="8"/>
      <c r="H96" s="9">
        <f t="shared" si="3"/>
      </c>
      <c r="I96" s="7"/>
      <c r="J96" s="7"/>
      <c r="K96" s="7"/>
      <c r="L96" s="7"/>
      <c r="M96" s="7"/>
      <c r="N96" s="10"/>
      <c r="O96" s="11">
        <f>CONCATENATE(IF(ISNUMBER(SEARCH(" ",C96)),IF(AND(VALUE(MID(C96,1,SEARCH(" ",C96)-1))&gt;=100,NOT(ISBLANK(B96))),"Ktr bei n.abr. Zeit",""),""),IF(ISBLANK(I96),"",IF(LEN(I96)&gt;Parameter!$B$1,CONCATENATE("Text zu lang ",LEN(I96)-Parameter!$B$1),CONCATENATE("noch ",Parameter!$B$1-LEN(I96)," Zeichen"))))</f>
      </c>
      <c r="Q96" s="12">
        <f t="shared" si="4"/>
      </c>
    </row>
    <row r="97" spans="1:17" ht="12">
      <c r="A97" s="7"/>
      <c r="B97" s="7"/>
      <c r="C97" s="7"/>
      <c r="D97" s="7"/>
      <c r="E97" s="8">
        <f t="shared" si="5"/>
      </c>
      <c r="F97" s="8"/>
      <c r="G97" s="8"/>
      <c r="H97" s="9">
        <f t="shared" si="3"/>
      </c>
      <c r="I97" s="7"/>
      <c r="J97" s="7"/>
      <c r="K97" s="7"/>
      <c r="L97" s="7"/>
      <c r="M97" s="7"/>
      <c r="N97" s="10"/>
      <c r="O97" s="11">
        <f>CONCATENATE(IF(ISNUMBER(SEARCH(" ",C97)),IF(AND(VALUE(MID(C97,1,SEARCH(" ",C97)-1))&gt;=100,NOT(ISBLANK(B97))),"Ktr bei n.abr. Zeit",""),""),IF(ISBLANK(I97),"",IF(LEN(I97)&gt;Parameter!$B$1,CONCATENATE("Text zu lang ",LEN(I97)-Parameter!$B$1),CONCATENATE("noch ",Parameter!$B$1-LEN(I97)," Zeichen"))))</f>
      </c>
      <c r="Q97" s="12">
        <f t="shared" si="4"/>
      </c>
    </row>
    <row r="98" spans="1:17" ht="12">
      <c r="A98" s="7"/>
      <c r="B98" s="7"/>
      <c r="C98" s="7"/>
      <c r="D98" s="7"/>
      <c r="E98" s="8">
        <f t="shared" si="5"/>
      </c>
      <c r="F98" s="8"/>
      <c r="G98" s="8"/>
      <c r="H98" s="9">
        <f t="shared" si="3"/>
      </c>
      <c r="I98" s="7"/>
      <c r="J98" s="7"/>
      <c r="K98" s="7"/>
      <c r="L98" s="7"/>
      <c r="M98" s="7"/>
      <c r="N98" s="10"/>
      <c r="O98" s="11">
        <f>CONCATENATE(IF(ISNUMBER(SEARCH(" ",C98)),IF(AND(VALUE(MID(C98,1,SEARCH(" ",C98)-1))&gt;=100,NOT(ISBLANK(B98))),"Ktr bei n.abr. Zeit",""),""),IF(ISBLANK(I98),"",IF(LEN(I98)&gt;Parameter!$B$1,CONCATENATE("Text zu lang ",LEN(I98)-Parameter!$B$1),CONCATENATE("noch ",Parameter!$B$1-LEN(I98)," Zeichen"))))</f>
      </c>
      <c r="Q98" s="12">
        <f t="shared" si="4"/>
      </c>
    </row>
    <row r="99" spans="1:17" ht="12">
      <c r="A99" s="7"/>
      <c r="B99" s="7"/>
      <c r="C99" s="7"/>
      <c r="D99" s="7"/>
      <c r="E99" s="8">
        <f t="shared" si="5"/>
      </c>
      <c r="F99" s="8"/>
      <c r="G99" s="8"/>
      <c r="H99" s="9">
        <f t="shared" si="3"/>
      </c>
      <c r="I99" s="7"/>
      <c r="J99" s="7"/>
      <c r="K99" s="7"/>
      <c r="L99" s="7"/>
      <c r="M99" s="7"/>
      <c r="N99" s="10"/>
      <c r="O99" s="11">
        <f>CONCATENATE(IF(ISNUMBER(SEARCH(" ",C99)),IF(AND(VALUE(MID(C99,1,SEARCH(" ",C99)-1))&gt;=100,NOT(ISBLANK(B99))),"Ktr bei n.abr. Zeit",""),""),IF(ISBLANK(I99),"",IF(LEN(I99)&gt;Parameter!$B$1,CONCATENATE("Text zu lang ",LEN(I99)-Parameter!$B$1),CONCATENATE("noch ",Parameter!$B$1-LEN(I99)," Zeichen"))))</f>
      </c>
      <c r="Q99" s="12">
        <f t="shared" si="4"/>
      </c>
    </row>
    <row r="100" spans="1:17" ht="12">
      <c r="A100" s="7"/>
      <c r="B100" s="7"/>
      <c r="C100" s="7"/>
      <c r="D100" s="7"/>
      <c r="E100" s="8">
        <f t="shared" si="5"/>
      </c>
      <c r="F100" s="8"/>
      <c r="G100" s="8"/>
      <c r="H100" s="9">
        <f t="shared" si="3"/>
      </c>
      <c r="I100" s="7"/>
      <c r="J100" s="7"/>
      <c r="K100" s="7"/>
      <c r="L100" s="7"/>
      <c r="M100" s="7"/>
      <c r="N100" s="10"/>
      <c r="O100" s="11">
        <f>CONCATENATE(IF(ISNUMBER(SEARCH(" ",C100)),IF(AND(VALUE(MID(C100,1,SEARCH(" ",C100)-1))&gt;=100,NOT(ISBLANK(B100))),"Ktr bei n.abr. Zeit",""),""),IF(ISBLANK(I100),"",IF(LEN(I100)&gt;Parameter!$B$1,CONCATENATE("Text zu lang ",LEN(I100)-Parameter!$B$1),CONCATENATE("noch ",Parameter!$B$1-LEN(I100)," Zeichen"))))</f>
      </c>
      <c r="Q100" s="12">
        <f t="shared" si="4"/>
      </c>
    </row>
    <row r="101" spans="1:17" ht="12">
      <c r="A101" s="7"/>
      <c r="B101" s="7"/>
      <c r="C101" s="7"/>
      <c r="D101" s="7"/>
      <c r="E101" s="8">
        <f t="shared" si="5"/>
      </c>
      <c r="F101" s="8"/>
      <c r="G101" s="8"/>
      <c r="H101" s="9">
        <f t="shared" si="3"/>
      </c>
      <c r="I101" s="7"/>
      <c r="J101" s="7"/>
      <c r="K101" s="7"/>
      <c r="L101" s="7"/>
      <c r="M101" s="7"/>
      <c r="N101" s="10"/>
      <c r="O101" s="11">
        <f>CONCATENATE(IF(ISNUMBER(SEARCH(" ",C101)),IF(AND(VALUE(MID(C101,1,SEARCH(" ",C101)-1))&gt;=100,NOT(ISBLANK(B101))),"Ktr bei n.abr. Zeit",""),""),IF(ISBLANK(I101),"",IF(LEN(I101)&gt;Parameter!$B$1,CONCATENATE("Text zu lang ",LEN(I101)-Parameter!$B$1),CONCATENATE("noch ",Parameter!$B$1-LEN(I101)," Zeichen"))))</f>
      </c>
      <c r="Q101" s="12">
        <f t="shared" si="4"/>
      </c>
    </row>
    <row r="102" spans="1:17" ht="12">
      <c r="A102" s="7"/>
      <c r="B102" s="7"/>
      <c r="C102" s="7"/>
      <c r="D102" s="7"/>
      <c r="E102" s="8">
        <f t="shared" si="5"/>
      </c>
      <c r="F102" s="8"/>
      <c r="G102" s="8"/>
      <c r="H102" s="9">
        <f t="shared" si="3"/>
      </c>
      <c r="I102" s="7"/>
      <c r="J102" s="7"/>
      <c r="K102" s="7"/>
      <c r="L102" s="7"/>
      <c r="M102" s="7"/>
      <c r="N102" s="10"/>
      <c r="O102" s="11">
        <f>CONCATENATE(IF(ISNUMBER(SEARCH(" ",C102)),IF(AND(VALUE(MID(C102,1,SEARCH(" ",C102)-1))&gt;=100,NOT(ISBLANK(B102))),"Ktr bei n.abr. Zeit",""),""),IF(ISBLANK(I102),"",IF(LEN(I102)&gt;Parameter!$B$1,CONCATENATE("Text zu lang ",LEN(I102)-Parameter!$B$1),CONCATENATE("noch ",Parameter!$B$1-LEN(I102)," Zeichen"))))</f>
      </c>
      <c r="Q102" s="12">
        <f t="shared" si="4"/>
      </c>
    </row>
    <row r="103" spans="1:17" ht="12">
      <c r="A103" s="7"/>
      <c r="B103" s="7"/>
      <c r="C103" s="7"/>
      <c r="D103" s="7"/>
      <c r="E103" s="8">
        <f t="shared" si="5"/>
      </c>
      <c r="F103" s="8"/>
      <c r="G103" s="8"/>
      <c r="H103" s="9">
        <f t="shared" si="3"/>
      </c>
      <c r="I103" s="7"/>
      <c r="J103" s="7"/>
      <c r="K103" s="7"/>
      <c r="L103" s="7"/>
      <c r="M103" s="7"/>
      <c r="N103" s="10"/>
      <c r="O103" s="11">
        <f>CONCATENATE(IF(ISNUMBER(SEARCH(" ",C103)),IF(AND(VALUE(MID(C103,1,SEARCH(" ",C103)-1))&gt;=100,NOT(ISBLANK(B103))),"Ktr bei n.abr. Zeit",""),""),IF(ISBLANK(I103),"",IF(LEN(I103)&gt;Parameter!$B$1,CONCATENATE("Text zu lang ",LEN(I103)-Parameter!$B$1),CONCATENATE("noch ",Parameter!$B$1-LEN(I103)," Zeichen"))))</f>
      </c>
      <c r="Q103" s="12">
        <f t="shared" si="4"/>
      </c>
    </row>
    <row r="104" spans="1:17" ht="12">
      <c r="A104" s="7"/>
      <c r="B104" s="7"/>
      <c r="C104" s="7"/>
      <c r="D104" s="7"/>
      <c r="E104" s="8">
        <f t="shared" si="5"/>
      </c>
      <c r="F104" s="8"/>
      <c r="G104" s="8"/>
      <c r="H104" s="9">
        <f t="shared" si="3"/>
      </c>
      <c r="I104" s="7"/>
      <c r="J104" s="7"/>
      <c r="K104" s="7"/>
      <c r="L104" s="7"/>
      <c r="M104" s="7"/>
      <c r="N104" s="10"/>
      <c r="O104" s="11">
        <f>CONCATENATE(IF(ISNUMBER(SEARCH(" ",C104)),IF(AND(VALUE(MID(C104,1,SEARCH(" ",C104)-1))&gt;=100,NOT(ISBLANK(B104))),"Ktr bei n.abr. Zeit",""),""),IF(ISBLANK(I104),"",IF(LEN(I104)&gt;Parameter!$B$1,CONCATENATE("Text zu lang ",LEN(I104)-Parameter!$B$1),CONCATENATE("noch ",Parameter!$B$1-LEN(I104)," Zeichen"))))</f>
      </c>
      <c r="Q104" s="12">
        <f t="shared" si="4"/>
      </c>
    </row>
    <row r="105" spans="1:17" ht="12">
      <c r="A105" s="7"/>
      <c r="B105" s="7"/>
      <c r="C105" s="7"/>
      <c r="D105" s="7"/>
      <c r="E105" s="8">
        <f t="shared" si="5"/>
      </c>
      <c r="F105" s="8"/>
      <c r="G105" s="8"/>
      <c r="H105" s="9">
        <f t="shared" si="3"/>
      </c>
      <c r="I105" s="7"/>
      <c r="J105" s="7"/>
      <c r="K105" s="7"/>
      <c r="L105" s="7"/>
      <c r="M105" s="7"/>
      <c r="N105" s="10"/>
      <c r="O105" s="11">
        <f>CONCATENATE(IF(ISNUMBER(SEARCH(" ",C105)),IF(AND(VALUE(MID(C105,1,SEARCH(" ",C105)-1))&gt;=100,NOT(ISBLANK(B105))),"Ktr bei n.abr. Zeit",""),""),IF(ISBLANK(I105),"",IF(LEN(I105)&gt;Parameter!$B$1,CONCATENATE("Text zu lang ",LEN(I105)-Parameter!$B$1),CONCATENATE("noch ",Parameter!$B$1-LEN(I105)," Zeichen"))))</f>
      </c>
      <c r="Q105" s="12">
        <f t="shared" si="4"/>
      </c>
    </row>
    <row r="106" spans="1:17" ht="12">
      <c r="A106" s="7"/>
      <c r="B106" s="7"/>
      <c r="C106" s="7"/>
      <c r="D106" s="7"/>
      <c r="E106" s="8">
        <f t="shared" si="5"/>
      </c>
      <c r="F106" s="8"/>
      <c r="G106" s="8"/>
      <c r="H106" s="9">
        <f t="shared" si="3"/>
      </c>
      <c r="I106" s="7"/>
      <c r="J106" s="7"/>
      <c r="K106" s="7"/>
      <c r="L106" s="7"/>
      <c r="M106" s="7"/>
      <c r="N106" s="10"/>
      <c r="O106" s="11">
        <f>CONCATENATE(IF(ISNUMBER(SEARCH(" ",C106)),IF(AND(VALUE(MID(C106,1,SEARCH(" ",C106)-1))&gt;=100,NOT(ISBLANK(B106))),"Ktr bei n.abr. Zeit",""),""),IF(ISBLANK(I106),"",IF(LEN(I106)&gt;Parameter!$B$1,CONCATENATE("Text zu lang ",LEN(I106)-Parameter!$B$1),CONCATENATE("noch ",Parameter!$B$1-LEN(I106)," Zeichen"))))</f>
      </c>
      <c r="Q106" s="12">
        <f t="shared" si="4"/>
      </c>
    </row>
    <row r="107" spans="1:17" ht="12">
      <c r="A107" s="7"/>
      <c r="B107" s="7"/>
      <c r="C107" s="7"/>
      <c r="D107" s="7"/>
      <c r="E107" s="8">
        <f t="shared" si="5"/>
      </c>
      <c r="F107" s="8"/>
      <c r="G107" s="8"/>
      <c r="H107" s="9">
        <f t="shared" si="3"/>
      </c>
      <c r="I107" s="7"/>
      <c r="J107" s="7"/>
      <c r="K107" s="7"/>
      <c r="L107" s="7"/>
      <c r="M107" s="7"/>
      <c r="N107" s="10"/>
      <c r="O107" s="11">
        <f>CONCATENATE(IF(ISNUMBER(SEARCH(" ",C107)),IF(AND(VALUE(MID(C107,1,SEARCH(" ",C107)-1))&gt;=100,NOT(ISBLANK(B107))),"Ktr bei n.abr. Zeit",""),""),IF(ISBLANK(I107),"",IF(LEN(I107)&gt;Parameter!$B$1,CONCATENATE("Text zu lang ",LEN(I107)-Parameter!$B$1),CONCATENATE("noch ",Parameter!$B$1-LEN(I107)," Zeichen"))))</f>
      </c>
      <c r="Q107" s="12">
        <f t="shared" si="4"/>
      </c>
    </row>
    <row r="108" spans="1:17" ht="12">
      <c r="A108" s="7"/>
      <c r="B108" s="7"/>
      <c r="C108" s="7"/>
      <c r="D108" s="7"/>
      <c r="E108" s="8">
        <f t="shared" si="5"/>
      </c>
      <c r="F108" s="8"/>
      <c r="G108" s="8"/>
      <c r="H108" s="9">
        <f t="shared" si="3"/>
      </c>
      <c r="I108" s="7"/>
      <c r="J108" s="7"/>
      <c r="K108" s="7"/>
      <c r="L108" s="7"/>
      <c r="M108" s="7"/>
      <c r="N108" s="10"/>
      <c r="O108" s="11">
        <f>CONCATENATE(IF(ISNUMBER(SEARCH(" ",C108)),IF(AND(VALUE(MID(C108,1,SEARCH(" ",C108)-1))&gt;=100,NOT(ISBLANK(B108))),"Ktr bei n.abr. Zeit",""),""),IF(ISBLANK(I108),"",IF(LEN(I108)&gt;Parameter!$B$1,CONCATENATE("Text zu lang ",LEN(I108)-Parameter!$B$1),CONCATENATE("noch ",Parameter!$B$1-LEN(I108)," Zeichen"))))</f>
      </c>
      <c r="Q108" s="12">
        <f t="shared" si="4"/>
      </c>
    </row>
    <row r="109" spans="1:17" ht="12">
      <c r="A109" s="7"/>
      <c r="B109" s="7"/>
      <c r="C109" s="7"/>
      <c r="D109" s="7"/>
      <c r="E109" s="8">
        <f t="shared" si="5"/>
      </c>
      <c r="F109" s="8"/>
      <c r="G109" s="8"/>
      <c r="H109" s="9">
        <f t="shared" si="3"/>
      </c>
      <c r="I109" s="7"/>
      <c r="J109" s="7"/>
      <c r="K109" s="7"/>
      <c r="L109" s="7"/>
      <c r="M109" s="7"/>
      <c r="N109" s="10"/>
      <c r="O109" s="11">
        <f>CONCATENATE(IF(ISNUMBER(SEARCH(" ",C109)),IF(AND(VALUE(MID(C109,1,SEARCH(" ",C109)-1))&gt;=100,NOT(ISBLANK(B109))),"Ktr bei n.abr. Zeit",""),""),IF(ISBLANK(I109),"",IF(LEN(I109)&gt;Parameter!$B$1,CONCATENATE("Text zu lang ",LEN(I109)-Parameter!$B$1),CONCATENATE("noch ",Parameter!$B$1-LEN(I109)," Zeichen"))))</f>
      </c>
      <c r="Q109" s="12">
        <f t="shared" si="4"/>
      </c>
    </row>
    <row r="110" spans="1:17" ht="12">
      <c r="A110" s="7"/>
      <c r="B110" s="7"/>
      <c r="C110" s="7"/>
      <c r="D110" s="7"/>
      <c r="E110" s="8">
        <f t="shared" si="5"/>
      </c>
      <c r="F110" s="8"/>
      <c r="G110" s="8"/>
      <c r="H110" s="9">
        <f t="shared" si="3"/>
      </c>
      <c r="I110" s="7"/>
      <c r="J110" s="7"/>
      <c r="K110" s="7"/>
      <c r="L110" s="7"/>
      <c r="M110" s="7"/>
      <c r="N110" s="10"/>
      <c r="O110" s="11">
        <f>CONCATENATE(IF(ISNUMBER(SEARCH(" ",C110)),IF(AND(VALUE(MID(C110,1,SEARCH(" ",C110)-1))&gt;=100,NOT(ISBLANK(B110))),"Ktr bei n.abr. Zeit",""),""),IF(ISBLANK(I110),"",IF(LEN(I110)&gt;Parameter!$B$1,CONCATENATE("Text zu lang ",LEN(I110)-Parameter!$B$1),CONCATENATE("noch ",Parameter!$B$1-LEN(I110)," Zeichen"))))</f>
      </c>
      <c r="Q110" s="12">
        <f t="shared" si="4"/>
      </c>
    </row>
    <row r="111" spans="1:17" ht="12">
      <c r="A111" s="7"/>
      <c r="B111" s="7"/>
      <c r="C111" s="7"/>
      <c r="D111" s="7"/>
      <c r="E111" s="8">
        <f t="shared" si="5"/>
      </c>
      <c r="F111" s="8"/>
      <c r="G111" s="8"/>
      <c r="H111" s="9">
        <f t="shared" si="3"/>
      </c>
      <c r="I111" s="7"/>
      <c r="J111" s="7"/>
      <c r="K111" s="7"/>
      <c r="L111" s="7"/>
      <c r="M111" s="7"/>
      <c r="N111" s="10"/>
      <c r="O111" s="11">
        <f>CONCATENATE(IF(ISNUMBER(SEARCH(" ",C111)),IF(AND(VALUE(MID(C111,1,SEARCH(" ",C111)-1))&gt;=100,NOT(ISBLANK(B111))),"Ktr bei n.abr. Zeit",""),""),IF(ISBLANK(I111),"",IF(LEN(I111)&gt;Parameter!$B$1,CONCATENATE("Text zu lang ",LEN(I111)-Parameter!$B$1),CONCATENATE("noch ",Parameter!$B$1-LEN(I111)," Zeichen"))))</f>
      </c>
      <c r="Q111" s="12">
        <f t="shared" si="4"/>
      </c>
    </row>
    <row r="112" spans="1:17" ht="12">
      <c r="A112" s="7"/>
      <c r="B112" s="7"/>
      <c r="C112" s="7"/>
      <c r="D112" s="7"/>
      <c r="E112" s="8">
        <f t="shared" si="5"/>
      </c>
      <c r="F112" s="8"/>
      <c r="G112" s="8"/>
      <c r="H112" s="9">
        <f t="shared" si="3"/>
      </c>
      <c r="I112" s="7"/>
      <c r="J112" s="7"/>
      <c r="K112" s="7"/>
      <c r="L112" s="7"/>
      <c r="M112" s="7"/>
      <c r="N112" s="10"/>
      <c r="O112" s="11">
        <f>CONCATENATE(IF(ISNUMBER(SEARCH(" ",C112)),IF(AND(VALUE(MID(C112,1,SEARCH(" ",C112)-1))&gt;=100,NOT(ISBLANK(B112))),"Ktr bei n.abr. Zeit",""),""),IF(ISBLANK(I112),"",IF(LEN(I112)&gt;Parameter!$B$1,CONCATENATE("Text zu lang ",LEN(I112)-Parameter!$B$1),CONCATENATE("noch ",Parameter!$B$1-LEN(I112)," Zeichen"))))</f>
      </c>
      <c r="Q112" s="12">
        <f t="shared" si="4"/>
      </c>
    </row>
    <row r="113" spans="1:17" ht="12">
      <c r="A113" s="7"/>
      <c r="B113" s="7"/>
      <c r="C113" s="7"/>
      <c r="D113" s="7"/>
      <c r="E113" s="8">
        <f t="shared" si="5"/>
      </c>
      <c r="F113" s="8"/>
      <c r="G113" s="8"/>
      <c r="H113" s="9">
        <f t="shared" si="3"/>
      </c>
      <c r="I113" s="7"/>
      <c r="J113" s="7"/>
      <c r="K113" s="7"/>
      <c r="L113" s="7"/>
      <c r="M113" s="7"/>
      <c r="N113" s="10"/>
      <c r="O113" s="11">
        <f>CONCATENATE(IF(ISNUMBER(SEARCH(" ",C113)),IF(AND(VALUE(MID(C113,1,SEARCH(" ",C113)-1))&gt;=100,NOT(ISBLANK(B113))),"Ktr bei n.abr. Zeit",""),""),IF(ISBLANK(I113),"",IF(LEN(I113)&gt;Parameter!$B$1,CONCATENATE("Text zu lang ",LEN(I113)-Parameter!$B$1),CONCATENATE("noch ",Parameter!$B$1-LEN(I113)," Zeichen"))))</f>
      </c>
      <c r="Q113" s="12">
        <f t="shared" si="4"/>
      </c>
    </row>
    <row r="114" spans="1:17" ht="12">
      <c r="A114" s="7"/>
      <c r="B114" s="7"/>
      <c r="C114" s="7"/>
      <c r="D114" s="7"/>
      <c r="E114" s="8">
        <f t="shared" si="5"/>
      </c>
      <c r="F114" s="8"/>
      <c r="G114" s="8"/>
      <c r="H114" s="9">
        <f t="shared" si="3"/>
      </c>
      <c r="I114" s="7"/>
      <c r="J114" s="7"/>
      <c r="K114" s="7"/>
      <c r="L114" s="7"/>
      <c r="M114" s="7"/>
      <c r="N114" s="10"/>
      <c r="O114" s="11">
        <f>CONCATENATE(IF(ISNUMBER(SEARCH(" ",C114)),IF(AND(VALUE(MID(C114,1,SEARCH(" ",C114)-1))&gt;=100,NOT(ISBLANK(B114))),"Ktr bei n.abr. Zeit",""),""),IF(ISBLANK(I114),"",IF(LEN(I114)&gt;Parameter!$B$1,CONCATENATE("Text zu lang ",LEN(I114)-Parameter!$B$1),CONCATENATE("noch ",Parameter!$B$1-LEN(I114)," Zeichen"))))</f>
      </c>
      <c r="Q114" s="12">
        <f t="shared" si="4"/>
      </c>
    </row>
    <row r="115" spans="1:17" ht="12">
      <c r="A115" s="7"/>
      <c r="B115" s="7"/>
      <c r="C115" s="7"/>
      <c r="D115" s="7"/>
      <c r="E115" s="8">
        <f t="shared" si="5"/>
      </c>
      <c r="F115" s="8"/>
      <c r="G115" s="8"/>
      <c r="H115" s="9">
        <f t="shared" si="3"/>
      </c>
      <c r="I115" s="7"/>
      <c r="J115" s="7"/>
      <c r="K115" s="7"/>
      <c r="L115" s="7"/>
      <c r="M115" s="7"/>
      <c r="N115" s="10"/>
      <c r="O115" s="11">
        <f>CONCATENATE(IF(ISNUMBER(SEARCH(" ",C115)),IF(AND(VALUE(MID(C115,1,SEARCH(" ",C115)-1))&gt;=100,NOT(ISBLANK(B115))),"Ktr bei n.abr. Zeit",""),""),IF(ISBLANK(I115),"",IF(LEN(I115)&gt;Parameter!$B$1,CONCATENATE("Text zu lang ",LEN(I115)-Parameter!$B$1),CONCATENATE("noch ",Parameter!$B$1-LEN(I115)," Zeichen"))))</f>
      </c>
      <c r="Q115" s="12">
        <f t="shared" si="4"/>
      </c>
    </row>
    <row r="116" spans="1:17" ht="12">
      <c r="A116" s="7"/>
      <c r="B116" s="7"/>
      <c r="C116" s="7"/>
      <c r="D116" s="7"/>
      <c r="E116" s="8">
        <f t="shared" si="5"/>
      </c>
      <c r="F116" s="8"/>
      <c r="G116" s="8"/>
      <c r="H116" s="9">
        <f t="shared" si="3"/>
      </c>
      <c r="I116" s="7"/>
      <c r="J116" s="7"/>
      <c r="K116" s="7"/>
      <c r="L116" s="7"/>
      <c r="M116" s="7"/>
      <c r="N116" s="10"/>
      <c r="O116" s="11">
        <f>CONCATENATE(IF(ISNUMBER(SEARCH(" ",C116)),IF(AND(VALUE(MID(C116,1,SEARCH(" ",C116)-1))&gt;=100,NOT(ISBLANK(B116))),"Ktr bei n.abr. Zeit",""),""),IF(ISBLANK(I116),"",IF(LEN(I116)&gt;Parameter!$B$1,CONCATENATE("Text zu lang ",LEN(I116)-Parameter!$B$1),CONCATENATE("noch ",Parameter!$B$1-LEN(I116)," Zeichen"))))</f>
      </c>
      <c r="Q116" s="12">
        <f t="shared" si="4"/>
      </c>
    </row>
    <row r="117" spans="1:17" ht="12">
      <c r="A117" s="7"/>
      <c r="B117" s="7"/>
      <c r="C117" s="7"/>
      <c r="D117" s="7"/>
      <c r="E117" s="8">
        <f t="shared" si="5"/>
      </c>
      <c r="F117" s="8"/>
      <c r="G117" s="8"/>
      <c r="H117" s="9">
        <f t="shared" si="3"/>
      </c>
      <c r="I117" s="7"/>
      <c r="J117" s="7"/>
      <c r="K117" s="7"/>
      <c r="L117" s="7"/>
      <c r="M117" s="7"/>
      <c r="N117" s="10"/>
      <c r="O117" s="11">
        <f>CONCATENATE(IF(ISNUMBER(SEARCH(" ",C117)),IF(AND(VALUE(MID(C117,1,SEARCH(" ",C117)-1))&gt;=100,NOT(ISBLANK(B117))),"Ktr bei n.abr. Zeit",""),""),IF(ISBLANK(I117),"",IF(LEN(I117)&gt;Parameter!$B$1,CONCATENATE("Text zu lang ",LEN(I117)-Parameter!$B$1),CONCATENATE("noch ",Parameter!$B$1-LEN(I117)," Zeichen"))))</f>
      </c>
      <c r="Q117" s="12">
        <f t="shared" si="4"/>
      </c>
    </row>
    <row r="118" spans="1:17" ht="12">
      <c r="A118" s="7"/>
      <c r="B118" s="7"/>
      <c r="C118" s="7"/>
      <c r="D118" s="7"/>
      <c r="E118" s="8">
        <f t="shared" si="5"/>
      </c>
      <c r="F118" s="8"/>
      <c r="G118" s="8"/>
      <c r="H118" s="9">
        <f t="shared" si="3"/>
      </c>
      <c r="I118" s="7"/>
      <c r="J118" s="7"/>
      <c r="K118" s="7"/>
      <c r="L118" s="7"/>
      <c r="M118" s="7"/>
      <c r="N118" s="10"/>
      <c r="O118" s="11">
        <f>CONCATENATE(IF(ISNUMBER(SEARCH(" ",C118)),IF(AND(VALUE(MID(C118,1,SEARCH(" ",C118)-1))&gt;=100,NOT(ISBLANK(B118))),"Ktr bei n.abr. Zeit",""),""),IF(ISBLANK(I118),"",IF(LEN(I118)&gt;Parameter!$B$1,CONCATENATE("Text zu lang ",LEN(I118)-Parameter!$B$1),CONCATENATE("noch ",Parameter!$B$1-LEN(I118)," Zeichen"))))</f>
      </c>
      <c r="Q118" s="12">
        <f t="shared" si="4"/>
      </c>
    </row>
    <row r="119" spans="1:17" ht="12">
      <c r="A119" s="7"/>
      <c r="B119" s="7"/>
      <c r="C119" s="7"/>
      <c r="D119" s="7"/>
      <c r="E119" s="8">
        <f t="shared" si="5"/>
      </c>
      <c r="F119" s="8"/>
      <c r="G119" s="8"/>
      <c r="H119" s="9">
        <f t="shared" si="3"/>
      </c>
      <c r="I119" s="7"/>
      <c r="J119" s="7"/>
      <c r="K119" s="7"/>
      <c r="L119" s="7"/>
      <c r="M119" s="7"/>
      <c r="N119" s="10"/>
      <c r="O119" s="11">
        <f>CONCATENATE(IF(ISNUMBER(SEARCH(" ",C119)),IF(AND(VALUE(MID(C119,1,SEARCH(" ",C119)-1))&gt;=100,NOT(ISBLANK(B119))),"Ktr bei n.abr. Zeit",""),""),IF(ISBLANK(I119),"",IF(LEN(I119)&gt;Parameter!$B$1,CONCATENATE("Text zu lang ",LEN(I119)-Parameter!$B$1),CONCATENATE("noch ",Parameter!$B$1-LEN(I119)," Zeichen"))))</f>
      </c>
      <c r="Q119" s="12">
        <f t="shared" si="4"/>
      </c>
    </row>
    <row r="120" spans="1:17" ht="12">
      <c r="A120" s="7"/>
      <c r="B120" s="7"/>
      <c r="C120" s="7"/>
      <c r="D120" s="7"/>
      <c r="E120" s="8">
        <f t="shared" si="5"/>
      </c>
      <c r="F120" s="8"/>
      <c r="G120" s="8"/>
      <c r="H120" s="9">
        <f t="shared" si="3"/>
      </c>
      <c r="I120" s="7"/>
      <c r="J120" s="7"/>
      <c r="K120" s="7"/>
      <c r="L120" s="7"/>
      <c r="M120" s="7"/>
      <c r="N120" s="10"/>
      <c r="O120" s="11">
        <f>CONCATENATE(IF(ISNUMBER(SEARCH(" ",C120)),IF(AND(VALUE(MID(C120,1,SEARCH(" ",C120)-1))&gt;=100,NOT(ISBLANK(B120))),"Ktr bei n.abr. Zeit",""),""),IF(ISBLANK(I120),"",IF(LEN(I120)&gt;Parameter!$B$1,CONCATENATE("Text zu lang ",LEN(I120)-Parameter!$B$1),CONCATENATE("noch ",Parameter!$B$1-LEN(I120)," Zeichen"))))</f>
      </c>
      <c r="Q120" s="12">
        <f t="shared" si="4"/>
      </c>
    </row>
    <row r="121" spans="1:17" ht="12">
      <c r="A121" s="7"/>
      <c r="B121" s="7"/>
      <c r="C121" s="7"/>
      <c r="D121" s="7"/>
      <c r="E121" s="8">
        <f t="shared" si="5"/>
      </c>
      <c r="F121" s="8"/>
      <c r="G121" s="8"/>
      <c r="H121" s="9">
        <f t="shared" si="3"/>
      </c>
      <c r="I121" s="7"/>
      <c r="J121" s="7"/>
      <c r="K121" s="7"/>
      <c r="L121" s="7"/>
      <c r="M121" s="7"/>
      <c r="N121" s="10"/>
      <c r="O121" s="11">
        <f>CONCATENATE(IF(ISNUMBER(SEARCH(" ",C121)),IF(AND(VALUE(MID(C121,1,SEARCH(" ",C121)-1))&gt;=100,NOT(ISBLANK(B121))),"Ktr bei n.abr. Zeit",""),""),IF(ISBLANK(I121),"",IF(LEN(I121)&gt;Parameter!$B$1,CONCATENATE("Text zu lang ",LEN(I121)-Parameter!$B$1),CONCATENATE("noch ",Parameter!$B$1-LEN(I121)," Zeichen"))))</f>
      </c>
      <c r="Q121" s="12">
        <f t="shared" si="4"/>
      </c>
    </row>
    <row r="122" spans="1:17" ht="12">
      <c r="A122" s="7"/>
      <c r="B122" s="7"/>
      <c r="C122" s="7"/>
      <c r="D122" s="7"/>
      <c r="E122" s="8">
        <f t="shared" si="5"/>
      </c>
      <c r="F122" s="8"/>
      <c r="G122" s="8"/>
      <c r="H122" s="9">
        <f t="shared" si="3"/>
      </c>
      <c r="I122" s="7"/>
      <c r="J122" s="7"/>
      <c r="K122" s="7"/>
      <c r="L122" s="7"/>
      <c r="M122" s="7"/>
      <c r="N122" s="10"/>
      <c r="O122" s="11">
        <f>CONCATENATE(IF(ISNUMBER(SEARCH(" ",C122)),IF(AND(VALUE(MID(C122,1,SEARCH(" ",C122)-1))&gt;=100,NOT(ISBLANK(B122))),"Ktr bei n.abr. Zeit",""),""),IF(ISBLANK(I122),"",IF(LEN(I122)&gt;Parameter!$B$1,CONCATENATE("Text zu lang ",LEN(I122)-Parameter!$B$1),CONCATENATE("noch ",Parameter!$B$1-LEN(I122)," Zeichen"))))</f>
      </c>
      <c r="Q122" s="12">
        <f t="shared" si="4"/>
      </c>
    </row>
    <row r="123" spans="1:17" ht="12">
      <c r="A123" s="7"/>
      <c r="B123" s="7"/>
      <c r="C123" s="7"/>
      <c r="D123" s="7"/>
      <c r="E123" s="8">
        <f t="shared" si="5"/>
      </c>
      <c r="F123" s="8"/>
      <c r="G123" s="8"/>
      <c r="H123" s="9">
        <f t="shared" si="3"/>
      </c>
      <c r="I123" s="7"/>
      <c r="J123" s="7"/>
      <c r="K123" s="7"/>
      <c r="L123" s="7"/>
      <c r="M123" s="7"/>
      <c r="N123" s="10"/>
      <c r="O123" s="11">
        <f>CONCATENATE(IF(ISNUMBER(SEARCH(" ",C123)),IF(AND(VALUE(MID(C123,1,SEARCH(" ",C123)-1))&gt;=100,NOT(ISBLANK(B123))),"Ktr bei n.abr. Zeit",""),""),IF(ISBLANK(I123),"",IF(LEN(I123)&gt;Parameter!$B$1,CONCATENATE("Text zu lang ",LEN(I123)-Parameter!$B$1),CONCATENATE("noch ",Parameter!$B$1-LEN(I123)," Zeichen"))))</f>
      </c>
      <c r="Q123" s="12">
        <f t="shared" si="4"/>
      </c>
    </row>
    <row r="124" spans="1:17" ht="12">
      <c r="A124" s="7"/>
      <c r="B124" s="7"/>
      <c r="C124" s="7"/>
      <c r="D124" s="7"/>
      <c r="E124" s="8">
        <f t="shared" si="5"/>
      </c>
      <c r="F124" s="8"/>
      <c r="G124" s="8"/>
      <c r="H124" s="9">
        <f t="shared" si="3"/>
      </c>
      <c r="I124" s="7"/>
      <c r="J124" s="7"/>
      <c r="K124" s="7"/>
      <c r="L124" s="7"/>
      <c r="M124" s="7"/>
      <c r="N124" s="10"/>
      <c r="O124" s="11">
        <f>CONCATENATE(IF(ISNUMBER(SEARCH(" ",C124)),IF(AND(VALUE(MID(C124,1,SEARCH(" ",C124)-1))&gt;=100,NOT(ISBLANK(B124))),"Ktr bei n.abr. Zeit",""),""),IF(ISBLANK(I124),"",IF(LEN(I124)&gt;Parameter!$B$1,CONCATENATE("Text zu lang ",LEN(I124)-Parameter!$B$1),CONCATENATE("noch ",Parameter!$B$1-LEN(I124)," Zeichen"))))</f>
      </c>
      <c r="Q124" s="12">
        <f t="shared" si="4"/>
      </c>
    </row>
    <row r="125" spans="1:17" ht="12">
      <c r="A125" s="7"/>
      <c r="B125" s="7"/>
      <c r="C125" s="7"/>
      <c r="D125" s="7"/>
      <c r="E125" s="8">
        <f t="shared" si="5"/>
      </c>
      <c r="F125" s="8"/>
      <c r="G125" s="8"/>
      <c r="H125" s="9">
        <f t="shared" si="3"/>
      </c>
      <c r="I125" s="7"/>
      <c r="J125" s="7"/>
      <c r="K125" s="7"/>
      <c r="L125" s="7"/>
      <c r="M125" s="7"/>
      <c r="N125" s="10"/>
      <c r="O125" s="11">
        <f>CONCATENATE(IF(ISNUMBER(SEARCH(" ",C125)),IF(AND(VALUE(MID(C125,1,SEARCH(" ",C125)-1))&gt;=100,NOT(ISBLANK(B125))),"Ktr bei n.abr. Zeit",""),""),IF(ISBLANK(I125),"",IF(LEN(I125)&gt;Parameter!$B$1,CONCATENATE("Text zu lang ",LEN(I125)-Parameter!$B$1),CONCATENATE("noch ",Parameter!$B$1-LEN(I125)," Zeichen"))))</f>
      </c>
      <c r="Q125" s="12">
        <f t="shared" si="4"/>
      </c>
    </row>
    <row r="126" spans="1:17" ht="12">
      <c r="A126" s="7"/>
      <c r="B126" s="7"/>
      <c r="C126" s="7"/>
      <c r="D126" s="7"/>
      <c r="E126" s="8">
        <f t="shared" si="5"/>
      </c>
      <c r="F126" s="8"/>
      <c r="G126" s="8"/>
      <c r="H126" s="9">
        <f t="shared" si="3"/>
      </c>
      <c r="I126" s="7"/>
      <c r="J126" s="7"/>
      <c r="K126" s="7"/>
      <c r="L126" s="7"/>
      <c r="M126" s="7"/>
      <c r="N126" s="10"/>
      <c r="O126" s="11">
        <f>CONCATENATE(IF(ISNUMBER(SEARCH(" ",C126)),IF(AND(VALUE(MID(C126,1,SEARCH(" ",C126)-1))&gt;=100,NOT(ISBLANK(B126))),"Ktr bei n.abr. Zeit",""),""),IF(ISBLANK(I126),"",IF(LEN(I126)&gt;Parameter!$B$1,CONCATENATE("Text zu lang ",LEN(I126)-Parameter!$B$1),CONCATENATE("noch ",Parameter!$B$1-LEN(I126)," Zeichen"))))</f>
      </c>
      <c r="Q126" s="12">
        <f t="shared" si="4"/>
      </c>
    </row>
    <row r="127" spans="1:17" ht="12">
      <c r="A127" s="7"/>
      <c r="B127" s="7"/>
      <c r="C127" s="7"/>
      <c r="D127" s="7"/>
      <c r="E127" s="8">
        <f t="shared" si="5"/>
      </c>
      <c r="F127" s="8"/>
      <c r="G127" s="8"/>
      <c r="H127" s="9">
        <f t="shared" si="3"/>
      </c>
      <c r="I127" s="7"/>
      <c r="J127" s="7"/>
      <c r="K127" s="7"/>
      <c r="L127" s="7"/>
      <c r="M127" s="7"/>
      <c r="N127" s="10"/>
      <c r="O127" s="11">
        <f>CONCATENATE(IF(ISNUMBER(SEARCH(" ",C127)),IF(AND(VALUE(MID(C127,1,SEARCH(" ",C127)-1))&gt;=100,NOT(ISBLANK(B127))),"Ktr bei n.abr. Zeit",""),""),IF(ISBLANK(I127),"",IF(LEN(I127)&gt;Parameter!$B$1,CONCATENATE("Text zu lang ",LEN(I127)-Parameter!$B$1),CONCATENATE("noch ",Parameter!$B$1-LEN(I127)," Zeichen"))))</f>
      </c>
      <c r="Q127" s="12">
        <f t="shared" si="4"/>
      </c>
    </row>
    <row r="128" spans="1:17" ht="12">
      <c r="A128" s="7"/>
      <c r="B128" s="7"/>
      <c r="C128" s="7"/>
      <c r="D128" s="7"/>
      <c r="E128" s="8">
        <f t="shared" si="5"/>
      </c>
      <c r="F128" s="8"/>
      <c r="G128" s="8"/>
      <c r="H128" s="9">
        <f t="shared" si="3"/>
      </c>
      <c r="I128" s="7"/>
      <c r="J128" s="7"/>
      <c r="K128" s="7"/>
      <c r="L128" s="7"/>
      <c r="M128" s="7"/>
      <c r="N128" s="10"/>
      <c r="O128" s="11">
        <f>CONCATENATE(IF(ISNUMBER(SEARCH(" ",C128)),IF(AND(VALUE(MID(C128,1,SEARCH(" ",C128)-1))&gt;=100,NOT(ISBLANK(B128))),"Ktr bei n.abr. Zeit",""),""),IF(ISBLANK(I128),"",IF(LEN(I128)&gt;Parameter!$B$1,CONCATENATE("Text zu lang ",LEN(I128)-Parameter!$B$1),CONCATENATE("noch ",Parameter!$B$1-LEN(I128)," Zeichen"))))</f>
      </c>
      <c r="Q128" s="12">
        <f t="shared" si="4"/>
      </c>
    </row>
    <row r="129" spans="1:17" ht="12">
      <c r="A129" s="7"/>
      <c r="B129" s="7"/>
      <c r="C129" s="7"/>
      <c r="D129" s="7"/>
      <c r="E129" s="8">
        <f t="shared" si="5"/>
      </c>
      <c r="F129" s="8"/>
      <c r="G129" s="8"/>
      <c r="H129" s="9">
        <f t="shared" si="3"/>
      </c>
      <c r="I129" s="7"/>
      <c r="J129" s="7"/>
      <c r="K129" s="7"/>
      <c r="L129" s="7"/>
      <c r="M129" s="7"/>
      <c r="N129" s="10"/>
      <c r="O129" s="11">
        <f>CONCATENATE(IF(ISNUMBER(SEARCH(" ",C129)),IF(AND(VALUE(MID(C129,1,SEARCH(" ",C129)-1))&gt;=100,NOT(ISBLANK(B129))),"Ktr bei n.abr. Zeit",""),""),IF(ISBLANK(I129),"",IF(LEN(I129)&gt;Parameter!$B$1,CONCATENATE("Text zu lang ",LEN(I129)-Parameter!$B$1),CONCATENATE("noch ",Parameter!$B$1-LEN(I129)," Zeichen"))))</f>
      </c>
      <c r="Q129" s="12">
        <f t="shared" si="4"/>
      </c>
    </row>
    <row r="130" spans="1:17" ht="12">
      <c r="A130" s="7"/>
      <c r="B130" s="7"/>
      <c r="C130" s="7"/>
      <c r="D130" s="7"/>
      <c r="E130" s="8">
        <f t="shared" si="5"/>
      </c>
      <c r="F130" s="8"/>
      <c r="G130" s="8"/>
      <c r="H130" s="9">
        <f t="shared" si="3"/>
      </c>
      <c r="I130" s="7"/>
      <c r="J130" s="7"/>
      <c r="K130" s="7"/>
      <c r="L130" s="7"/>
      <c r="M130" s="7"/>
      <c r="N130" s="10"/>
      <c r="O130" s="11">
        <f>CONCATENATE(IF(ISNUMBER(SEARCH(" ",C130)),IF(AND(VALUE(MID(C130,1,SEARCH(" ",C130)-1))&gt;=100,NOT(ISBLANK(B130))),"Ktr bei n.abr. Zeit",""),""),IF(ISBLANK(I130),"",IF(LEN(I130)&gt;Parameter!$B$1,CONCATENATE("Text zu lang ",LEN(I130)-Parameter!$B$1),CONCATENATE("noch ",Parameter!$B$1-LEN(I130)," Zeichen"))))</f>
      </c>
      <c r="Q130" s="12">
        <f t="shared" si="4"/>
      </c>
    </row>
    <row r="131" spans="1:17" ht="12">
      <c r="A131" s="7"/>
      <c r="B131" s="7"/>
      <c r="C131" s="7"/>
      <c r="D131" s="7"/>
      <c r="E131" s="8">
        <f t="shared" si="5"/>
      </c>
      <c r="F131" s="8"/>
      <c r="G131" s="8"/>
      <c r="H131" s="9">
        <f t="shared" si="3"/>
      </c>
      <c r="I131" s="7"/>
      <c r="J131" s="7"/>
      <c r="K131" s="7"/>
      <c r="L131" s="7"/>
      <c r="M131" s="7"/>
      <c r="N131" s="10"/>
      <c r="O131" s="11">
        <f>CONCATENATE(IF(ISNUMBER(SEARCH(" ",C131)),IF(AND(VALUE(MID(C131,1,SEARCH(" ",C131)-1))&gt;=100,NOT(ISBLANK(B131))),"Ktr bei n.abr. Zeit",""),""),IF(ISBLANK(I131),"",IF(LEN(I131)&gt;Parameter!$B$1,CONCATENATE("Text zu lang ",LEN(I131)-Parameter!$B$1),CONCATENATE("noch ",Parameter!$B$1-LEN(I131)," Zeichen"))))</f>
      </c>
      <c r="Q131" s="12">
        <f t="shared" si="4"/>
      </c>
    </row>
    <row r="132" spans="1:17" ht="12">
      <c r="A132" s="7"/>
      <c r="B132" s="7"/>
      <c r="C132" s="7"/>
      <c r="D132" s="7"/>
      <c r="E132" s="8">
        <f t="shared" si="5"/>
      </c>
      <c r="F132" s="8"/>
      <c r="G132" s="8"/>
      <c r="H132" s="9">
        <f aca="true" t="shared" si="6" ref="H132:H195">IF(ISBLANK(F132),"",MAX(0,F132-E132))</f>
      </c>
      <c r="I132" s="7"/>
      <c r="J132" s="7"/>
      <c r="K132" s="7"/>
      <c r="L132" s="7"/>
      <c r="M132" s="7"/>
      <c r="N132" s="10"/>
      <c r="O132" s="11">
        <f>CONCATENATE(IF(ISNUMBER(SEARCH(" ",C132)),IF(AND(VALUE(MID(C132,1,SEARCH(" ",C132)-1))&gt;=100,NOT(ISBLANK(B132))),"Ktr bei n.abr. Zeit",""),""),IF(ISBLANK(I132),"",IF(LEN(I132)&gt;Parameter!$B$1,CONCATENATE("Text zu lang ",LEN(I132)-Parameter!$B$1),CONCATENATE("noch ",Parameter!$B$1-LEN(I132)," Zeichen"))))</f>
      </c>
      <c r="Q132" s="12">
        <f aca="true" t="shared" si="7" ref="Q132:Q195">IF(ISBLANK(C132),"",IF(VALUE(MID(C132,SEARCH("#",C132)+1,5))&lt;100,H132,0))</f>
      </c>
    </row>
    <row r="133" spans="1:17" ht="12">
      <c r="A133" s="7"/>
      <c r="B133" s="7"/>
      <c r="C133" s="7"/>
      <c r="D133" s="7"/>
      <c r="E133" s="8">
        <f t="shared" si="5"/>
      </c>
      <c r="F133" s="8"/>
      <c r="G133" s="8"/>
      <c r="H133" s="9">
        <f t="shared" si="6"/>
      </c>
      <c r="I133" s="7"/>
      <c r="J133" s="7"/>
      <c r="K133" s="7"/>
      <c r="L133" s="7"/>
      <c r="M133" s="7"/>
      <c r="N133" s="10"/>
      <c r="O133" s="11">
        <f>CONCATENATE(IF(ISNUMBER(SEARCH(" ",C133)),IF(AND(VALUE(MID(C133,1,SEARCH(" ",C133)-1))&gt;=100,NOT(ISBLANK(B133))),"Ktr bei n.abr. Zeit",""),""),IF(ISBLANK(I133),"",IF(LEN(I133)&gt;Parameter!$B$1,CONCATENATE("Text zu lang ",LEN(I133)-Parameter!$B$1),CONCATENATE("noch ",Parameter!$B$1-LEN(I133)," Zeichen"))))</f>
      </c>
      <c r="Q133" s="12">
        <f t="shared" si="7"/>
      </c>
    </row>
    <row r="134" spans="1:17" ht="12">
      <c r="A134" s="7"/>
      <c r="B134" s="7"/>
      <c r="C134" s="7"/>
      <c r="D134" s="7"/>
      <c r="E134" s="8">
        <f t="shared" si="5"/>
      </c>
      <c r="F134" s="8"/>
      <c r="G134" s="8"/>
      <c r="H134" s="9">
        <f t="shared" si="6"/>
      </c>
      <c r="I134" s="7"/>
      <c r="J134" s="7"/>
      <c r="K134" s="7"/>
      <c r="L134" s="7"/>
      <c r="M134" s="7"/>
      <c r="N134" s="10"/>
      <c r="O134" s="11">
        <f>CONCATENATE(IF(ISNUMBER(SEARCH(" ",C134)),IF(AND(VALUE(MID(C134,1,SEARCH(" ",C134)-1))&gt;=100,NOT(ISBLANK(B134))),"Ktr bei n.abr. Zeit",""),""),IF(ISBLANK(I134),"",IF(LEN(I134)&gt;Parameter!$B$1,CONCATENATE("Text zu lang ",LEN(I134)-Parameter!$B$1),CONCATENATE("noch ",Parameter!$B$1-LEN(I134)," Zeichen"))))</f>
      </c>
      <c r="Q134" s="12">
        <f t="shared" si="7"/>
      </c>
    </row>
    <row r="135" spans="1:17" ht="12">
      <c r="A135" s="7"/>
      <c r="B135" s="7"/>
      <c r="C135" s="7"/>
      <c r="D135" s="7"/>
      <c r="E135" s="8">
        <f t="shared" si="5"/>
      </c>
      <c r="F135" s="8"/>
      <c r="G135" s="8"/>
      <c r="H135" s="9">
        <f t="shared" si="6"/>
      </c>
      <c r="I135" s="7"/>
      <c r="J135" s="7"/>
      <c r="K135" s="7"/>
      <c r="L135" s="7"/>
      <c r="M135" s="7"/>
      <c r="N135" s="10"/>
      <c r="O135" s="11">
        <f>CONCATENATE(IF(ISNUMBER(SEARCH(" ",C135)),IF(AND(VALUE(MID(C135,1,SEARCH(" ",C135)-1))&gt;=100,NOT(ISBLANK(B135))),"Ktr bei n.abr. Zeit",""),""),IF(ISBLANK(I135),"",IF(LEN(I135)&gt;Parameter!$B$1,CONCATENATE("Text zu lang ",LEN(I135)-Parameter!$B$1),CONCATENATE("noch ",Parameter!$B$1-LEN(I135)," Zeichen"))))</f>
      </c>
      <c r="Q135" s="12">
        <f t="shared" si="7"/>
      </c>
    </row>
    <row r="136" spans="1:17" ht="12">
      <c r="A136" s="7"/>
      <c r="B136" s="7"/>
      <c r="C136" s="7"/>
      <c r="D136" s="7"/>
      <c r="E136" s="8">
        <f aca="true" t="shared" si="8" ref="E136:E199">IF(LEN(E135)&lt;2,"",IF(D136=D135,F135,""))</f>
      </c>
      <c r="F136" s="8"/>
      <c r="G136" s="8"/>
      <c r="H136" s="9">
        <f t="shared" si="6"/>
      </c>
      <c r="I136" s="7"/>
      <c r="J136" s="7"/>
      <c r="K136" s="7"/>
      <c r="L136" s="7"/>
      <c r="M136" s="7"/>
      <c r="N136" s="10"/>
      <c r="O136" s="11">
        <f>CONCATENATE(IF(ISNUMBER(SEARCH(" ",C136)),IF(AND(VALUE(MID(C136,1,SEARCH(" ",C136)-1))&gt;=100,NOT(ISBLANK(B136))),"Ktr bei n.abr. Zeit",""),""),IF(ISBLANK(I136),"",IF(LEN(I136)&gt;Parameter!$B$1,CONCATENATE("Text zu lang ",LEN(I136)-Parameter!$B$1),CONCATENATE("noch ",Parameter!$B$1-LEN(I136)," Zeichen"))))</f>
      </c>
      <c r="Q136" s="12">
        <f t="shared" si="7"/>
      </c>
    </row>
    <row r="137" spans="1:17" ht="12">
      <c r="A137" s="7"/>
      <c r="B137" s="7"/>
      <c r="C137" s="7"/>
      <c r="D137" s="7"/>
      <c r="E137" s="8">
        <f t="shared" si="8"/>
      </c>
      <c r="F137" s="8"/>
      <c r="G137" s="8"/>
      <c r="H137" s="9">
        <f t="shared" si="6"/>
      </c>
      <c r="I137" s="7"/>
      <c r="J137" s="7"/>
      <c r="K137" s="7"/>
      <c r="L137" s="7"/>
      <c r="M137" s="7"/>
      <c r="N137" s="10"/>
      <c r="O137" s="11">
        <f>CONCATENATE(IF(ISNUMBER(SEARCH(" ",C137)),IF(AND(VALUE(MID(C137,1,SEARCH(" ",C137)-1))&gt;=100,NOT(ISBLANK(B137))),"Ktr bei n.abr. Zeit",""),""),IF(ISBLANK(I137),"",IF(LEN(I137)&gt;Parameter!$B$1,CONCATENATE("Text zu lang ",LEN(I137)-Parameter!$B$1),CONCATENATE("noch ",Parameter!$B$1-LEN(I137)," Zeichen"))))</f>
      </c>
      <c r="Q137" s="12">
        <f t="shared" si="7"/>
      </c>
    </row>
    <row r="138" spans="1:17" ht="12">
      <c r="A138" s="7"/>
      <c r="B138" s="7"/>
      <c r="C138" s="7"/>
      <c r="D138" s="7"/>
      <c r="E138" s="8">
        <f t="shared" si="8"/>
      </c>
      <c r="F138" s="8"/>
      <c r="G138" s="8"/>
      <c r="H138" s="9">
        <f t="shared" si="6"/>
      </c>
      <c r="I138" s="7"/>
      <c r="J138" s="7"/>
      <c r="K138" s="7"/>
      <c r="L138" s="7"/>
      <c r="M138" s="7"/>
      <c r="N138" s="10"/>
      <c r="O138" s="11">
        <f>CONCATENATE(IF(ISNUMBER(SEARCH(" ",C138)),IF(AND(VALUE(MID(C138,1,SEARCH(" ",C138)-1))&gt;=100,NOT(ISBLANK(B138))),"Ktr bei n.abr. Zeit",""),""),IF(ISBLANK(I138),"",IF(LEN(I138)&gt;Parameter!$B$1,CONCATENATE("Text zu lang ",LEN(I138)-Parameter!$B$1),CONCATENATE("noch ",Parameter!$B$1-LEN(I138)," Zeichen"))))</f>
      </c>
      <c r="Q138" s="12">
        <f t="shared" si="7"/>
      </c>
    </row>
    <row r="139" spans="1:17" ht="12">
      <c r="A139" s="7"/>
      <c r="B139" s="7"/>
      <c r="C139" s="7"/>
      <c r="D139" s="7"/>
      <c r="E139" s="8">
        <f t="shared" si="8"/>
      </c>
      <c r="F139" s="8"/>
      <c r="G139" s="8"/>
      <c r="H139" s="9">
        <f t="shared" si="6"/>
      </c>
      <c r="I139" s="7"/>
      <c r="J139" s="7"/>
      <c r="K139" s="7"/>
      <c r="L139" s="7"/>
      <c r="M139" s="7"/>
      <c r="N139" s="10"/>
      <c r="O139" s="11">
        <f>CONCATENATE(IF(ISNUMBER(SEARCH(" ",C139)),IF(AND(VALUE(MID(C139,1,SEARCH(" ",C139)-1))&gt;=100,NOT(ISBLANK(B139))),"Ktr bei n.abr. Zeit",""),""),IF(ISBLANK(I139),"",IF(LEN(I139)&gt;Parameter!$B$1,CONCATENATE("Text zu lang ",LEN(I139)-Parameter!$B$1),CONCATENATE("noch ",Parameter!$B$1-LEN(I139)," Zeichen"))))</f>
      </c>
      <c r="Q139" s="12">
        <f t="shared" si="7"/>
      </c>
    </row>
    <row r="140" spans="1:17" ht="12">
      <c r="A140" s="7"/>
      <c r="B140" s="7"/>
      <c r="C140" s="7"/>
      <c r="D140" s="7"/>
      <c r="E140" s="8">
        <f t="shared" si="8"/>
      </c>
      <c r="F140" s="8"/>
      <c r="G140" s="8"/>
      <c r="H140" s="9">
        <f t="shared" si="6"/>
      </c>
      <c r="I140" s="7"/>
      <c r="J140" s="7"/>
      <c r="K140" s="7"/>
      <c r="L140" s="7"/>
      <c r="M140" s="7"/>
      <c r="N140" s="10"/>
      <c r="O140" s="11">
        <f>CONCATENATE(IF(ISNUMBER(SEARCH(" ",C140)),IF(AND(VALUE(MID(C140,1,SEARCH(" ",C140)-1))&gt;=100,NOT(ISBLANK(B140))),"Ktr bei n.abr. Zeit",""),""),IF(ISBLANK(I140),"",IF(LEN(I140)&gt;Parameter!$B$1,CONCATENATE("Text zu lang ",LEN(I140)-Parameter!$B$1),CONCATENATE("noch ",Parameter!$B$1-LEN(I140)," Zeichen"))))</f>
      </c>
      <c r="Q140" s="12">
        <f t="shared" si="7"/>
      </c>
    </row>
    <row r="141" spans="1:17" ht="12">
      <c r="A141" s="7"/>
      <c r="B141" s="7"/>
      <c r="C141" s="7"/>
      <c r="D141" s="7"/>
      <c r="E141" s="8">
        <f t="shared" si="8"/>
      </c>
      <c r="F141" s="8"/>
      <c r="G141" s="8"/>
      <c r="H141" s="9">
        <f t="shared" si="6"/>
      </c>
      <c r="I141" s="7"/>
      <c r="J141" s="7"/>
      <c r="K141" s="7"/>
      <c r="L141" s="7"/>
      <c r="M141" s="7"/>
      <c r="N141" s="10"/>
      <c r="O141" s="11">
        <f>CONCATENATE(IF(ISNUMBER(SEARCH(" ",C141)),IF(AND(VALUE(MID(C141,1,SEARCH(" ",C141)-1))&gt;=100,NOT(ISBLANK(B141))),"Ktr bei n.abr. Zeit",""),""),IF(ISBLANK(I141),"",IF(LEN(I141)&gt;Parameter!$B$1,CONCATENATE("Text zu lang ",LEN(I141)-Parameter!$B$1),CONCATENATE("noch ",Parameter!$B$1-LEN(I141)," Zeichen"))))</f>
      </c>
      <c r="Q141" s="12">
        <f t="shared" si="7"/>
      </c>
    </row>
    <row r="142" spans="1:17" ht="12">
      <c r="A142" s="7"/>
      <c r="B142" s="7"/>
      <c r="C142" s="7"/>
      <c r="D142" s="7"/>
      <c r="E142" s="8">
        <f t="shared" si="8"/>
      </c>
      <c r="F142" s="8"/>
      <c r="G142" s="8"/>
      <c r="H142" s="9">
        <f t="shared" si="6"/>
      </c>
      <c r="I142" s="7"/>
      <c r="J142" s="7"/>
      <c r="K142" s="7"/>
      <c r="L142" s="7"/>
      <c r="M142" s="7"/>
      <c r="N142" s="10"/>
      <c r="O142" s="11">
        <f>CONCATENATE(IF(ISNUMBER(SEARCH(" ",C142)),IF(AND(VALUE(MID(C142,1,SEARCH(" ",C142)-1))&gt;=100,NOT(ISBLANK(B142))),"Ktr bei n.abr. Zeit",""),""),IF(ISBLANK(I142),"",IF(LEN(I142)&gt;Parameter!$B$1,CONCATENATE("Text zu lang ",LEN(I142)-Parameter!$B$1),CONCATENATE("noch ",Parameter!$B$1-LEN(I142)," Zeichen"))))</f>
      </c>
      <c r="Q142" s="12">
        <f t="shared" si="7"/>
      </c>
    </row>
    <row r="143" spans="1:17" ht="12">
      <c r="A143" s="7"/>
      <c r="B143" s="7"/>
      <c r="C143" s="7"/>
      <c r="D143" s="7"/>
      <c r="E143" s="8">
        <f t="shared" si="8"/>
      </c>
      <c r="F143" s="8"/>
      <c r="G143" s="8"/>
      <c r="H143" s="9">
        <f t="shared" si="6"/>
      </c>
      <c r="I143" s="7"/>
      <c r="J143" s="7"/>
      <c r="K143" s="7"/>
      <c r="L143" s="7"/>
      <c r="M143" s="7"/>
      <c r="N143" s="10"/>
      <c r="O143" s="11">
        <f>CONCATENATE(IF(ISNUMBER(SEARCH(" ",C143)),IF(AND(VALUE(MID(C143,1,SEARCH(" ",C143)-1))&gt;=100,NOT(ISBLANK(B143))),"Ktr bei n.abr. Zeit",""),""),IF(ISBLANK(I143),"",IF(LEN(I143)&gt;Parameter!$B$1,CONCATENATE("Text zu lang ",LEN(I143)-Parameter!$B$1),CONCATENATE("noch ",Parameter!$B$1-LEN(I143)," Zeichen"))))</f>
      </c>
      <c r="Q143" s="12">
        <f t="shared" si="7"/>
      </c>
    </row>
    <row r="144" spans="1:17" ht="12">
      <c r="A144" s="7"/>
      <c r="B144" s="7"/>
      <c r="C144" s="7"/>
      <c r="D144" s="7"/>
      <c r="E144" s="8">
        <f t="shared" si="8"/>
      </c>
      <c r="F144" s="8"/>
      <c r="G144" s="8"/>
      <c r="H144" s="9">
        <f t="shared" si="6"/>
      </c>
      <c r="I144" s="7"/>
      <c r="J144" s="7"/>
      <c r="K144" s="7"/>
      <c r="L144" s="7"/>
      <c r="M144" s="7"/>
      <c r="N144" s="10"/>
      <c r="O144" s="11">
        <f>CONCATENATE(IF(ISNUMBER(SEARCH(" ",C144)),IF(AND(VALUE(MID(C144,1,SEARCH(" ",C144)-1))&gt;=100,NOT(ISBLANK(B144))),"Ktr bei n.abr. Zeit",""),""),IF(ISBLANK(I144),"",IF(LEN(I144)&gt;Parameter!$B$1,CONCATENATE("Text zu lang ",LEN(I144)-Parameter!$B$1),CONCATENATE("noch ",Parameter!$B$1-LEN(I144)," Zeichen"))))</f>
      </c>
      <c r="Q144" s="12">
        <f t="shared" si="7"/>
      </c>
    </row>
    <row r="145" spans="1:17" ht="12">
      <c r="A145" s="7"/>
      <c r="B145" s="7"/>
      <c r="C145" s="7"/>
      <c r="D145" s="7"/>
      <c r="E145" s="8">
        <f t="shared" si="8"/>
      </c>
      <c r="F145" s="8"/>
      <c r="G145" s="8"/>
      <c r="H145" s="9">
        <f t="shared" si="6"/>
      </c>
      <c r="I145" s="7"/>
      <c r="J145" s="7"/>
      <c r="K145" s="7"/>
      <c r="L145" s="7"/>
      <c r="M145" s="7"/>
      <c r="N145" s="10"/>
      <c r="O145" s="11">
        <f>CONCATENATE(IF(ISNUMBER(SEARCH(" ",C145)),IF(AND(VALUE(MID(C145,1,SEARCH(" ",C145)-1))&gt;=100,NOT(ISBLANK(B145))),"Ktr bei n.abr. Zeit",""),""),IF(ISBLANK(I145),"",IF(LEN(I145)&gt;Parameter!$B$1,CONCATENATE("Text zu lang ",LEN(I145)-Parameter!$B$1),CONCATENATE("noch ",Parameter!$B$1-LEN(I145)," Zeichen"))))</f>
      </c>
      <c r="Q145" s="12">
        <f t="shared" si="7"/>
      </c>
    </row>
    <row r="146" spans="1:17" ht="12">
      <c r="A146" s="7"/>
      <c r="B146" s="7"/>
      <c r="C146" s="7"/>
      <c r="D146" s="7"/>
      <c r="E146" s="8">
        <f t="shared" si="8"/>
      </c>
      <c r="F146" s="8"/>
      <c r="G146" s="8"/>
      <c r="H146" s="9">
        <f t="shared" si="6"/>
      </c>
      <c r="I146" s="7"/>
      <c r="J146" s="7"/>
      <c r="K146" s="7"/>
      <c r="L146" s="7"/>
      <c r="M146" s="7"/>
      <c r="N146" s="10"/>
      <c r="O146" s="11">
        <f>CONCATENATE(IF(ISNUMBER(SEARCH(" ",C146)),IF(AND(VALUE(MID(C146,1,SEARCH(" ",C146)-1))&gt;=100,NOT(ISBLANK(B146))),"Ktr bei n.abr. Zeit",""),""),IF(ISBLANK(I146),"",IF(LEN(I146)&gt;Parameter!$B$1,CONCATENATE("Text zu lang ",LEN(I146)-Parameter!$B$1),CONCATENATE("noch ",Parameter!$B$1-LEN(I146)," Zeichen"))))</f>
      </c>
      <c r="Q146" s="12">
        <f t="shared" si="7"/>
      </c>
    </row>
    <row r="147" spans="1:17" ht="12">
      <c r="A147" s="7"/>
      <c r="B147" s="7"/>
      <c r="C147" s="7"/>
      <c r="D147" s="7"/>
      <c r="E147" s="8">
        <f t="shared" si="8"/>
      </c>
      <c r="F147" s="8"/>
      <c r="G147" s="8"/>
      <c r="H147" s="9">
        <f t="shared" si="6"/>
      </c>
      <c r="I147" s="7"/>
      <c r="J147" s="7"/>
      <c r="K147" s="7"/>
      <c r="L147" s="7"/>
      <c r="M147" s="7"/>
      <c r="N147" s="10"/>
      <c r="O147" s="11">
        <f>CONCATENATE(IF(ISNUMBER(SEARCH(" ",C147)),IF(AND(VALUE(MID(C147,1,SEARCH(" ",C147)-1))&gt;=100,NOT(ISBLANK(B147))),"Ktr bei n.abr. Zeit",""),""),IF(ISBLANK(I147),"",IF(LEN(I147)&gt;Parameter!$B$1,CONCATENATE("Text zu lang ",LEN(I147)-Parameter!$B$1),CONCATENATE("noch ",Parameter!$B$1-LEN(I147)," Zeichen"))))</f>
      </c>
      <c r="Q147" s="12">
        <f t="shared" si="7"/>
      </c>
    </row>
    <row r="148" spans="1:17" ht="12">
      <c r="A148" s="7"/>
      <c r="B148" s="7"/>
      <c r="C148" s="7"/>
      <c r="D148" s="7"/>
      <c r="E148" s="8">
        <f t="shared" si="8"/>
      </c>
      <c r="F148" s="8"/>
      <c r="G148" s="8"/>
      <c r="H148" s="9">
        <f t="shared" si="6"/>
      </c>
      <c r="I148" s="7"/>
      <c r="J148" s="7"/>
      <c r="K148" s="7"/>
      <c r="L148" s="7"/>
      <c r="M148" s="7"/>
      <c r="N148" s="10"/>
      <c r="O148" s="11">
        <f>CONCATENATE(IF(ISNUMBER(SEARCH(" ",C148)),IF(AND(VALUE(MID(C148,1,SEARCH(" ",C148)-1))&gt;=100,NOT(ISBLANK(B148))),"Ktr bei n.abr. Zeit",""),""),IF(ISBLANK(I148),"",IF(LEN(I148)&gt;Parameter!$B$1,CONCATENATE("Text zu lang ",LEN(I148)-Parameter!$B$1),CONCATENATE("noch ",Parameter!$B$1-LEN(I148)," Zeichen"))))</f>
      </c>
      <c r="Q148" s="12">
        <f t="shared" si="7"/>
      </c>
    </row>
    <row r="149" spans="1:17" ht="12">
      <c r="A149" s="7"/>
      <c r="B149" s="7"/>
      <c r="C149" s="7"/>
      <c r="D149" s="7"/>
      <c r="E149" s="8">
        <f t="shared" si="8"/>
      </c>
      <c r="F149" s="8"/>
      <c r="G149" s="8"/>
      <c r="H149" s="9">
        <f t="shared" si="6"/>
      </c>
      <c r="I149" s="7"/>
      <c r="J149" s="7"/>
      <c r="K149" s="7"/>
      <c r="L149" s="7"/>
      <c r="M149" s="7"/>
      <c r="N149" s="10"/>
      <c r="O149" s="11">
        <f>CONCATENATE(IF(ISNUMBER(SEARCH(" ",C149)),IF(AND(VALUE(MID(C149,1,SEARCH(" ",C149)-1))&gt;=100,NOT(ISBLANK(B149))),"Ktr bei n.abr. Zeit",""),""),IF(ISBLANK(I149),"",IF(LEN(I149)&gt;Parameter!$B$1,CONCATENATE("Text zu lang ",LEN(I149)-Parameter!$B$1),CONCATENATE("noch ",Parameter!$B$1-LEN(I149)," Zeichen"))))</f>
      </c>
      <c r="Q149" s="12">
        <f t="shared" si="7"/>
      </c>
    </row>
    <row r="150" spans="1:17" ht="12">
      <c r="A150" s="7"/>
      <c r="B150" s="7"/>
      <c r="C150" s="7"/>
      <c r="D150" s="7"/>
      <c r="E150" s="8">
        <f t="shared" si="8"/>
      </c>
      <c r="F150" s="8"/>
      <c r="G150" s="8"/>
      <c r="H150" s="9">
        <f t="shared" si="6"/>
      </c>
      <c r="I150" s="7"/>
      <c r="J150" s="7"/>
      <c r="K150" s="7"/>
      <c r="L150" s="7"/>
      <c r="M150" s="7"/>
      <c r="N150" s="10"/>
      <c r="O150" s="11">
        <f>CONCATENATE(IF(ISNUMBER(SEARCH(" ",C150)),IF(AND(VALUE(MID(C150,1,SEARCH(" ",C150)-1))&gt;=100,NOT(ISBLANK(B150))),"Ktr bei n.abr. Zeit",""),""),IF(ISBLANK(I150),"",IF(LEN(I150)&gt;Parameter!$B$1,CONCATENATE("Text zu lang ",LEN(I150)-Parameter!$B$1),CONCATENATE("noch ",Parameter!$B$1-LEN(I150)," Zeichen"))))</f>
      </c>
      <c r="Q150" s="12">
        <f t="shared" si="7"/>
      </c>
    </row>
    <row r="151" spans="1:17" ht="12">
      <c r="A151" s="7"/>
      <c r="B151" s="7"/>
      <c r="C151" s="7"/>
      <c r="D151" s="7"/>
      <c r="E151" s="8">
        <f t="shared" si="8"/>
      </c>
      <c r="F151" s="8"/>
      <c r="G151" s="8"/>
      <c r="H151" s="9">
        <f t="shared" si="6"/>
      </c>
      <c r="I151" s="7"/>
      <c r="J151" s="7"/>
      <c r="K151" s="7"/>
      <c r="L151" s="7"/>
      <c r="M151" s="7"/>
      <c r="N151" s="10"/>
      <c r="O151" s="11">
        <f>CONCATENATE(IF(ISNUMBER(SEARCH(" ",C151)),IF(AND(VALUE(MID(C151,1,SEARCH(" ",C151)-1))&gt;=100,NOT(ISBLANK(B151))),"Ktr bei n.abr. Zeit",""),""),IF(ISBLANK(I151),"",IF(LEN(I151)&gt;Parameter!$B$1,CONCATENATE("Text zu lang ",LEN(I151)-Parameter!$B$1),CONCATENATE("noch ",Parameter!$B$1-LEN(I151)," Zeichen"))))</f>
      </c>
      <c r="Q151" s="12">
        <f t="shared" si="7"/>
      </c>
    </row>
    <row r="152" spans="1:17" ht="12">
      <c r="A152" s="7"/>
      <c r="B152" s="7"/>
      <c r="C152" s="7"/>
      <c r="D152" s="7"/>
      <c r="E152" s="8">
        <f t="shared" si="8"/>
      </c>
      <c r="F152" s="8"/>
      <c r="G152" s="8"/>
      <c r="H152" s="9">
        <f t="shared" si="6"/>
      </c>
      <c r="I152" s="7"/>
      <c r="J152" s="7"/>
      <c r="K152" s="7"/>
      <c r="L152" s="7"/>
      <c r="M152" s="7"/>
      <c r="N152" s="10"/>
      <c r="O152" s="11">
        <f>CONCATENATE(IF(ISNUMBER(SEARCH(" ",C152)),IF(AND(VALUE(MID(C152,1,SEARCH(" ",C152)-1))&gt;=100,NOT(ISBLANK(B152))),"Ktr bei n.abr. Zeit",""),""),IF(ISBLANK(I152),"",IF(LEN(I152)&gt;Parameter!$B$1,CONCATENATE("Text zu lang ",LEN(I152)-Parameter!$B$1),CONCATENATE("noch ",Parameter!$B$1-LEN(I152)," Zeichen"))))</f>
      </c>
      <c r="Q152" s="12">
        <f t="shared" si="7"/>
      </c>
    </row>
    <row r="153" spans="1:17" ht="12">
      <c r="A153" s="7"/>
      <c r="B153" s="7"/>
      <c r="C153" s="7"/>
      <c r="D153" s="7"/>
      <c r="E153" s="8">
        <f t="shared" si="8"/>
      </c>
      <c r="F153" s="8"/>
      <c r="G153" s="8"/>
      <c r="H153" s="9">
        <f t="shared" si="6"/>
      </c>
      <c r="I153" s="7"/>
      <c r="J153" s="7"/>
      <c r="K153" s="7"/>
      <c r="L153" s="7"/>
      <c r="M153" s="7"/>
      <c r="N153" s="10"/>
      <c r="O153" s="11">
        <f>CONCATENATE(IF(ISNUMBER(SEARCH(" ",C153)),IF(AND(VALUE(MID(C153,1,SEARCH(" ",C153)-1))&gt;=100,NOT(ISBLANK(B153))),"Ktr bei n.abr. Zeit",""),""),IF(ISBLANK(I153),"",IF(LEN(I153)&gt;Parameter!$B$1,CONCATENATE("Text zu lang ",LEN(I153)-Parameter!$B$1),CONCATENATE("noch ",Parameter!$B$1-LEN(I153)," Zeichen"))))</f>
      </c>
      <c r="Q153" s="12">
        <f t="shared" si="7"/>
      </c>
    </row>
    <row r="154" spans="1:17" ht="12">
      <c r="A154" s="7"/>
      <c r="B154" s="7"/>
      <c r="C154" s="7"/>
      <c r="D154" s="7"/>
      <c r="E154" s="8">
        <f t="shared" si="8"/>
      </c>
      <c r="F154" s="8"/>
      <c r="G154" s="8"/>
      <c r="H154" s="9">
        <f t="shared" si="6"/>
      </c>
      <c r="I154" s="7"/>
      <c r="J154" s="7"/>
      <c r="K154" s="7"/>
      <c r="L154" s="7"/>
      <c r="M154" s="7"/>
      <c r="N154" s="10"/>
      <c r="O154" s="11">
        <f>CONCATENATE(IF(ISNUMBER(SEARCH(" ",C154)),IF(AND(VALUE(MID(C154,1,SEARCH(" ",C154)-1))&gt;=100,NOT(ISBLANK(B154))),"Ktr bei n.abr. Zeit",""),""),IF(ISBLANK(I154),"",IF(LEN(I154)&gt;Parameter!$B$1,CONCATENATE("Text zu lang ",LEN(I154)-Parameter!$B$1),CONCATENATE("noch ",Parameter!$B$1-LEN(I154)," Zeichen"))))</f>
      </c>
      <c r="Q154" s="12">
        <f t="shared" si="7"/>
      </c>
    </row>
    <row r="155" spans="1:17" ht="12">
      <c r="A155" s="7"/>
      <c r="B155" s="7"/>
      <c r="C155" s="7"/>
      <c r="D155" s="7"/>
      <c r="E155" s="8">
        <f t="shared" si="8"/>
      </c>
      <c r="F155" s="8"/>
      <c r="G155" s="8"/>
      <c r="H155" s="9">
        <f t="shared" si="6"/>
      </c>
      <c r="I155" s="7"/>
      <c r="J155" s="7"/>
      <c r="K155" s="7"/>
      <c r="L155" s="7"/>
      <c r="M155" s="7"/>
      <c r="N155" s="10"/>
      <c r="O155" s="11">
        <f>CONCATENATE(IF(ISNUMBER(SEARCH(" ",C155)),IF(AND(VALUE(MID(C155,1,SEARCH(" ",C155)-1))&gt;=100,NOT(ISBLANK(B155))),"Ktr bei n.abr. Zeit",""),""),IF(ISBLANK(I155),"",IF(LEN(I155)&gt;Parameter!$B$1,CONCATENATE("Text zu lang ",LEN(I155)-Parameter!$B$1),CONCATENATE("noch ",Parameter!$B$1-LEN(I155)," Zeichen"))))</f>
      </c>
      <c r="Q155" s="12">
        <f t="shared" si="7"/>
      </c>
    </row>
    <row r="156" spans="1:17" ht="12">
      <c r="A156" s="7"/>
      <c r="B156" s="7"/>
      <c r="C156" s="7"/>
      <c r="D156" s="7"/>
      <c r="E156" s="8">
        <f t="shared" si="8"/>
      </c>
      <c r="F156" s="8"/>
      <c r="G156" s="8"/>
      <c r="H156" s="9">
        <f t="shared" si="6"/>
      </c>
      <c r="I156" s="7"/>
      <c r="J156" s="7"/>
      <c r="K156" s="7"/>
      <c r="L156" s="7"/>
      <c r="M156" s="7"/>
      <c r="N156" s="10"/>
      <c r="O156" s="11">
        <f>CONCATENATE(IF(ISNUMBER(SEARCH(" ",C156)),IF(AND(VALUE(MID(C156,1,SEARCH(" ",C156)-1))&gt;=100,NOT(ISBLANK(B156))),"Ktr bei n.abr. Zeit",""),""),IF(ISBLANK(I156),"",IF(LEN(I156)&gt;Parameter!$B$1,CONCATENATE("Text zu lang ",LEN(I156)-Parameter!$B$1),CONCATENATE("noch ",Parameter!$B$1-LEN(I156)," Zeichen"))))</f>
      </c>
      <c r="Q156" s="12">
        <f t="shared" si="7"/>
      </c>
    </row>
    <row r="157" spans="1:17" ht="12">
      <c r="A157" s="7"/>
      <c r="B157" s="7"/>
      <c r="C157" s="7"/>
      <c r="D157" s="7"/>
      <c r="E157" s="8">
        <f t="shared" si="8"/>
      </c>
      <c r="F157" s="8"/>
      <c r="G157" s="8"/>
      <c r="H157" s="9">
        <f t="shared" si="6"/>
      </c>
      <c r="I157" s="7"/>
      <c r="J157" s="7"/>
      <c r="K157" s="7"/>
      <c r="L157" s="7"/>
      <c r="M157" s="7"/>
      <c r="N157" s="10"/>
      <c r="O157" s="11">
        <f>CONCATENATE(IF(ISNUMBER(SEARCH(" ",C157)),IF(AND(VALUE(MID(C157,1,SEARCH(" ",C157)-1))&gt;=100,NOT(ISBLANK(B157))),"Ktr bei n.abr. Zeit",""),""),IF(ISBLANK(I157),"",IF(LEN(I157)&gt;Parameter!$B$1,CONCATENATE("Text zu lang ",LEN(I157)-Parameter!$B$1),CONCATENATE("noch ",Parameter!$B$1-LEN(I157)," Zeichen"))))</f>
      </c>
      <c r="Q157" s="12">
        <f t="shared" si="7"/>
      </c>
    </row>
    <row r="158" spans="1:17" ht="12">
      <c r="A158" s="7"/>
      <c r="B158" s="7"/>
      <c r="C158" s="7"/>
      <c r="D158" s="7"/>
      <c r="E158" s="8">
        <f t="shared" si="8"/>
      </c>
      <c r="F158" s="8"/>
      <c r="G158" s="8"/>
      <c r="H158" s="9">
        <f t="shared" si="6"/>
      </c>
      <c r="I158" s="7"/>
      <c r="J158" s="7"/>
      <c r="K158" s="7"/>
      <c r="L158" s="7"/>
      <c r="M158" s="7"/>
      <c r="N158" s="10"/>
      <c r="O158" s="11">
        <f>CONCATENATE(IF(ISNUMBER(SEARCH(" ",C158)),IF(AND(VALUE(MID(C158,1,SEARCH(" ",C158)-1))&gt;=100,NOT(ISBLANK(B158))),"Ktr bei n.abr. Zeit",""),""),IF(ISBLANK(I158),"",IF(LEN(I158)&gt;Parameter!$B$1,CONCATENATE("Text zu lang ",LEN(I158)-Parameter!$B$1),CONCATENATE("noch ",Parameter!$B$1-LEN(I158)," Zeichen"))))</f>
      </c>
      <c r="Q158" s="12">
        <f t="shared" si="7"/>
      </c>
    </row>
    <row r="159" spans="1:17" ht="12">
      <c r="A159" s="7"/>
      <c r="B159" s="7"/>
      <c r="C159" s="7"/>
      <c r="D159" s="7"/>
      <c r="E159" s="8">
        <f t="shared" si="8"/>
      </c>
      <c r="F159" s="8"/>
      <c r="G159" s="8"/>
      <c r="H159" s="9">
        <f t="shared" si="6"/>
      </c>
      <c r="I159" s="7"/>
      <c r="J159" s="7"/>
      <c r="K159" s="7"/>
      <c r="L159" s="7"/>
      <c r="M159" s="7"/>
      <c r="N159" s="10"/>
      <c r="O159" s="11">
        <f>CONCATENATE(IF(ISNUMBER(SEARCH(" ",C159)),IF(AND(VALUE(MID(C159,1,SEARCH(" ",C159)-1))&gt;=100,NOT(ISBLANK(B159))),"Ktr bei n.abr. Zeit",""),""),IF(ISBLANK(I159),"",IF(LEN(I159)&gt;Parameter!$B$1,CONCATENATE("Text zu lang ",LEN(I159)-Parameter!$B$1),CONCATENATE("noch ",Parameter!$B$1-LEN(I159)," Zeichen"))))</f>
      </c>
      <c r="Q159" s="12">
        <f t="shared" si="7"/>
      </c>
    </row>
    <row r="160" spans="1:17" ht="12">
      <c r="A160" s="7"/>
      <c r="B160" s="7"/>
      <c r="C160" s="7"/>
      <c r="D160" s="7"/>
      <c r="E160" s="8">
        <f t="shared" si="8"/>
      </c>
      <c r="F160" s="8"/>
      <c r="G160" s="8"/>
      <c r="H160" s="9">
        <f t="shared" si="6"/>
      </c>
      <c r="I160" s="7"/>
      <c r="J160" s="7"/>
      <c r="K160" s="7"/>
      <c r="L160" s="7"/>
      <c r="M160" s="7"/>
      <c r="N160" s="10"/>
      <c r="O160" s="11">
        <f>CONCATENATE(IF(ISNUMBER(SEARCH(" ",C160)),IF(AND(VALUE(MID(C160,1,SEARCH(" ",C160)-1))&gt;=100,NOT(ISBLANK(B160))),"Ktr bei n.abr. Zeit",""),""),IF(ISBLANK(I160),"",IF(LEN(I160)&gt;Parameter!$B$1,CONCATENATE("Text zu lang ",LEN(I160)-Parameter!$B$1),CONCATENATE("noch ",Parameter!$B$1-LEN(I160)," Zeichen"))))</f>
      </c>
      <c r="Q160" s="12">
        <f t="shared" si="7"/>
      </c>
    </row>
    <row r="161" spans="1:17" ht="12">
      <c r="A161" s="7"/>
      <c r="B161" s="7"/>
      <c r="C161" s="7"/>
      <c r="D161" s="7"/>
      <c r="E161" s="8">
        <f t="shared" si="8"/>
      </c>
      <c r="F161" s="8"/>
      <c r="G161" s="8"/>
      <c r="H161" s="9">
        <f t="shared" si="6"/>
      </c>
      <c r="I161" s="7"/>
      <c r="J161" s="7"/>
      <c r="K161" s="7"/>
      <c r="L161" s="7"/>
      <c r="M161" s="7"/>
      <c r="N161" s="10"/>
      <c r="O161" s="11">
        <f>CONCATENATE(IF(ISNUMBER(SEARCH(" ",C161)),IF(AND(VALUE(MID(C161,1,SEARCH(" ",C161)-1))&gt;=100,NOT(ISBLANK(B161))),"Ktr bei n.abr. Zeit",""),""),IF(ISBLANK(I161),"",IF(LEN(I161)&gt;Parameter!$B$1,CONCATENATE("Text zu lang ",LEN(I161)-Parameter!$B$1),CONCATENATE("noch ",Parameter!$B$1-LEN(I161)," Zeichen"))))</f>
      </c>
      <c r="Q161" s="12">
        <f t="shared" si="7"/>
      </c>
    </row>
    <row r="162" spans="1:17" ht="12">
      <c r="A162" s="7"/>
      <c r="B162" s="7"/>
      <c r="C162" s="7"/>
      <c r="D162" s="7"/>
      <c r="E162" s="8">
        <f t="shared" si="8"/>
      </c>
      <c r="F162" s="8"/>
      <c r="G162" s="8"/>
      <c r="H162" s="9">
        <f t="shared" si="6"/>
      </c>
      <c r="I162" s="7"/>
      <c r="J162" s="7"/>
      <c r="K162" s="7"/>
      <c r="L162" s="7"/>
      <c r="M162" s="7"/>
      <c r="N162" s="10"/>
      <c r="O162" s="11">
        <f>CONCATENATE(IF(ISNUMBER(SEARCH(" ",C162)),IF(AND(VALUE(MID(C162,1,SEARCH(" ",C162)-1))&gt;=100,NOT(ISBLANK(B162))),"Ktr bei n.abr. Zeit",""),""),IF(ISBLANK(I162),"",IF(LEN(I162)&gt;Parameter!$B$1,CONCATENATE("Text zu lang ",LEN(I162)-Parameter!$B$1),CONCATENATE("noch ",Parameter!$B$1-LEN(I162)," Zeichen"))))</f>
      </c>
      <c r="Q162" s="12">
        <f t="shared" si="7"/>
      </c>
    </row>
    <row r="163" spans="1:17" ht="12">
      <c r="A163" s="7"/>
      <c r="B163" s="7"/>
      <c r="C163" s="7"/>
      <c r="D163" s="7"/>
      <c r="E163" s="8">
        <f t="shared" si="8"/>
      </c>
      <c r="F163" s="8"/>
      <c r="G163" s="8"/>
      <c r="H163" s="9">
        <f t="shared" si="6"/>
      </c>
      <c r="I163" s="7"/>
      <c r="J163" s="7"/>
      <c r="K163" s="7"/>
      <c r="L163" s="7"/>
      <c r="M163" s="7"/>
      <c r="N163" s="10"/>
      <c r="O163" s="11">
        <f>CONCATENATE(IF(ISNUMBER(SEARCH(" ",C163)),IF(AND(VALUE(MID(C163,1,SEARCH(" ",C163)-1))&gt;=100,NOT(ISBLANK(B163))),"Ktr bei n.abr. Zeit",""),""),IF(ISBLANK(I163),"",IF(LEN(I163)&gt;Parameter!$B$1,CONCATENATE("Text zu lang ",LEN(I163)-Parameter!$B$1),CONCATENATE("noch ",Parameter!$B$1-LEN(I163)," Zeichen"))))</f>
      </c>
      <c r="Q163" s="12">
        <f t="shared" si="7"/>
      </c>
    </row>
    <row r="164" spans="1:17" ht="12">
      <c r="A164" s="7"/>
      <c r="B164" s="7"/>
      <c r="C164" s="7"/>
      <c r="D164" s="7"/>
      <c r="E164" s="8">
        <f t="shared" si="8"/>
      </c>
      <c r="F164" s="8"/>
      <c r="G164" s="8"/>
      <c r="H164" s="9">
        <f t="shared" si="6"/>
      </c>
      <c r="I164" s="7"/>
      <c r="J164" s="7"/>
      <c r="K164" s="7"/>
      <c r="L164" s="7"/>
      <c r="M164" s="7"/>
      <c r="N164" s="10"/>
      <c r="O164" s="11">
        <f>CONCATENATE(IF(ISNUMBER(SEARCH(" ",C164)),IF(AND(VALUE(MID(C164,1,SEARCH(" ",C164)-1))&gt;=100,NOT(ISBLANK(B164))),"Ktr bei n.abr. Zeit",""),""),IF(ISBLANK(I164),"",IF(LEN(I164)&gt;Parameter!$B$1,CONCATENATE("Text zu lang ",LEN(I164)-Parameter!$B$1),CONCATENATE("noch ",Parameter!$B$1-LEN(I164)," Zeichen"))))</f>
      </c>
      <c r="Q164" s="12">
        <f t="shared" si="7"/>
      </c>
    </row>
    <row r="165" spans="1:17" ht="12">
      <c r="A165" s="7"/>
      <c r="B165" s="7"/>
      <c r="C165" s="7"/>
      <c r="D165" s="7"/>
      <c r="E165" s="8">
        <f t="shared" si="8"/>
      </c>
      <c r="F165" s="8"/>
      <c r="G165" s="8"/>
      <c r="H165" s="9">
        <f t="shared" si="6"/>
      </c>
      <c r="I165" s="7"/>
      <c r="J165" s="7"/>
      <c r="K165" s="7"/>
      <c r="L165" s="7"/>
      <c r="M165" s="7"/>
      <c r="N165" s="10"/>
      <c r="O165" s="11">
        <f>CONCATENATE(IF(ISNUMBER(SEARCH(" ",C165)),IF(AND(VALUE(MID(C165,1,SEARCH(" ",C165)-1))&gt;=100,NOT(ISBLANK(B165))),"Ktr bei n.abr. Zeit",""),""),IF(ISBLANK(I165),"",IF(LEN(I165)&gt;Parameter!$B$1,CONCATENATE("Text zu lang ",LEN(I165)-Parameter!$B$1),CONCATENATE("noch ",Parameter!$B$1-LEN(I165)," Zeichen"))))</f>
      </c>
      <c r="Q165" s="12">
        <f t="shared" si="7"/>
      </c>
    </row>
    <row r="166" spans="1:17" ht="12">
      <c r="A166" s="7"/>
      <c r="B166" s="7"/>
      <c r="C166" s="7"/>
      <c r="D166" s="7"/>
      <c r="E166" s="8">
        <f t="shared" si="8"/>
      </c>
      <c r="F166" s="8"/>
      <c r="G166" s="8"/>
      <c r="H166" s="9">
        <f t="shared" si="6"/>
      </c>
      <c r="I166" s="7"/>
      <c r="J166" s="7"/>
      <c r="K166" s="7"/>
      <c r="L166" s="7"/>
      <c r="M166" s="7"/>
      <c r="N166" s="10"/>
      <c r="O166" s="11">
        <f>CONCATENATE(IF(ISNUMBER(SEARCH(" ",C166)),IF(AND(VALUE(MID(C166,1,SEARCH(" ",C166)-1))&gt;=100,NOT(ISBLANK(B166))),"Ktr bei n.abr. Zeit",""),""),IF(ISBLANK(I166),"",IF(LEN(I166)&gt;Parameter!$B$1,CONCATENATE("Text zu lang ",LEN(I166)-Parameter!$B$1),CONCATENATE("noch ",Parameter!$B$1-LEN(I166)," Zeichen"))))</f>
      </c>
      <c r="Q166" s="12">
        <f t="shared" si="7"/>
      </c>
    </row>
    <row r="167" spans="1:17" ht="12">
      <c r="A167" s="7"/>
      <c r="B167" s="7"/>
      <c r="C167" s="7"/>
      <c r="D167" s="7"/>
      <c r="E167" s="8">
        <f t="shared" si="8"/>
      </c>
      <c r="F167" s="8"/>
      <c r="G167" s="8"/>
      <c r="H167" s="9">
        <f t="shared" si="6"/>
      </c>
      <c r="I167" s="7"/>
      <c r="J167" s="7"/>
      <c r="K167" s="7"/>
      <c r="L167" s="7"/>
      <c r="M167" s="7"/>
      <c r="N167" s="10"/>
      <c r="O167" s="11">
        <f>CONCATENATE(IF(ISNUMBER(SEARCH(" ",C167)),IF(AND(VALUE(MID(C167,1,SEARCH(" ",C167)-1))&gt;=100,NOT(ISBLANK(B167))),"Ktr bei n.abr. Zeit",""),""),IF(ISBLANK(I167),"",IF(LEN(I167)&gt;Parameter!$B$1,CONCATENATE("Text zu lang ",LEN(I167)-Parameter!$B$1),CONCATENATE("noch ",Parameter!$B$1-LEN(I167)," Zeichen"))))</f>
      </c>
      <c r="Q167" s="12">
        <f t="shared" si="7"/>
      </c>
    </row>
    <row r="168" spans="1:17" ht="12">
      <c r="A168" s="7"/>
      <c r="B168" s="7"/>
      <c r="C168" s="7"/>
      <c r="D168" s="7"/>
      <c r="E168" s="8">
        <f t="shared" si="8"/>
      </c>
      <c r="F168" s="8"/>
      <c r="G168" s="8"/>
      <c r="H168" s="9">
        <f t="shared" si="6"/>
      </c>
      <c r="I168" s="7"/>
      <c r="J168" s="7"/>
      <c r="K168" s="7"/>
      <c r="L168" s="7"/>
      <c r="M168" s="7"/>
      <c r="N168" s="10"/>
      <c r="O168" s="11">
        <f>CONCATENATE(IF(ISNUMBER(SEARCH(" ",C168)),IF(AND(VALUE(MID(C168,1,SEARCH(" ",C168)-1))&gt;=100,NOT(ISBLANK(B168))),"Ktr bei n.abr. Zeit",""),""),IF(ISBLANK(I168),"",IF(LEN(I168)&gt;Parameter!$B$1,CONCATENATE("Text zu lang ",LEN(I168)-Parameter!$B$1),CONCATENATE("noch ",Parameter!$B$1-LEN(I168)," Zeichen"))))</f>
      </c>
      <c r="Q168" s="12">
        <f t="shared" si="7"/>
      </c>
    </row>
    <row r="169" spans="1:17" ht="12">
      <c r="A169" s="7"/>
      <c r="B169" s="7"/>
      <c r="C169" s="7"/>
      <c r="D169" s="7"/>
      <c r="E169" s="8">
        <f t="shared" si="8"/>
      </c>
      <c r="F169" s="8"/>
      <c r="G169" s="8"/>
      <c r="H169" s="9">
        <f t="shared" si="6"/>
      </c>
      <c r="I169" s="7"/>
      <c r="J169" s="7"/>
      <c r="K169" s="7"/>
      <c r="L169" s="7"/>
      <c r="M169" s="7"/>
      <c r="N169" s="10"/>
      <c r="O169" s="11">
        <f>CONCATENATE(IF(ISNUMBER(SEARCH(" ",C169)),IF(AND(VALUE(MID(C169,1,SEARCH(" ",C169)-1))&gt;=100,NOT(ISBLANK(B169))),"Ktr bei n.abr. Zeit",""),""),IF(ISBLANK(I169),"",IF(LEN(I169)&gt;Parameter!$B$1,CONCATENATE("Text zu lang ",LEN(I169)-Parameter!$B$1),CONCATENATE("noch ",Parameter!$B$1-LEN(I169)," Zeichen"))))</f>
      </c>
      <c r="Q169" s="12">
        <f t="shared" si="7"/>
      </c>
    </row>
    <row r="170" spans="1:17" ht="12">
      <c r="A170" s="7"/>
      <c r="B170" s="7"/>
      <c r="C170" s="7"/>
      <c r="D170" s="7"/>
      <c r="E170" s="8">
        <f t="shared" si="8"/>
      </c>
      <c r="F170" s="8"/>
      <c r="G170" s="8"/>
      <c r="H170" s="9">
        <f t="shared" si="6"/>
      </c>
      <c r="I170" s="7"/>
      <c r="J170" s="7"/>
      <c r="K170" s="7"/>
      <c r="L170" s="7"/>
      <c r="M170" s="7"/>
      <c r="N170" s="10"/>
      <c r="O170" s="11">
        <f>CONCATENATE(IF(ISNUMBER(SEARCH(" ",C170)),IF(AND(VALUE(MID(C170,1,SEARCH(" ",C170)-1))&gt;=100,NOT(ISBLANK(B170))),"Ktr bei n.abr. Zeit",""),""),IF(ISBLANK(I170),"",IF(LEN(I170)&gt;Parameter!$B$1,CONCATENATE("Text zu lang ",LEN(I170)-Parameter!$B$1),CONCATENATE("noch ",Parameter!$B$1-LEN(I170)," Zeichen"))))</f>
      </c>
      <c r="Q170" s="12">
        <f t="shared" si="7"/>
      </c>
    </row>
    <row r="171" spans="1:17" ht="12">
      <c r="A171" s="7"/>
      <c r="B171" s="7"/>
      <c r="C171" s="7"/>
      <c r="D171" s="7"/>
      <c r="E171" s="8">
        <f t="shared" si="8"/>
      </c>
      <c r="F171" s="8"/>
      <c r="G171" s="8"/>
      <c r="H171" s="9">
        <f t="shared" si="6"/>
      </c>
      <c r="I171" s="7"/>
      <c r="J171" s="7"/>
      <c r="K171" s="7"/>
      <c r="L171" s="7"/>
      <c r="M171" s="7"/>
      <c r="N171" s="10"/>
      <c r="O171" s="11">
        <f>CONCATENATE(IF(ISNUMBER(SEARCH(" ",C171)),IF(AND(VALUE(MID(C171,1,SEARCH(" ",C171)-1))&gt;=100,NOT(ISBLANK(B171))),"Ktr bei n.abr. Zeit",""),""),IF(ISBLANK(I171),"",IF(LEN(I171)&gt;Parameter!$B$1,CONCATENATE("Text zu lang ",LEN(I171)-Parameter!$B$1),CONCATENATE("noch ",Parameter!$B$1-LEN(I171)," Zeichen"))))</f>
      </c>
      <c r="Q171" s="12">
        <f t="shared" si="7"/>
      </c>
    </row>
    <row r="172" spans="1:17" ht="12">
      <c r="A172" s="7"/>
      <c r="B172" s="7"/>
      <c r="C172" s="7"/>
      <c r="D172" s="7"/>
      <c r="E172" s="8">
        <f t="shared" si="8"/>
      </c>
      <c r="F172" s="8"/>
      <c r="G172" s="8"/>
      <c r="H172" s="9">
        <f t="shared" si="6"/>
      </c>
      <c r="I172" s="7"/>
      <c r="J172" s="7"/>
      <c r="K172" s="7"/>
      <c r="L172" s="7"/>
      <c r="M172" s="7"/>
      <c r="N172" s="10"/>
      <c r="O172" s="11">
        <f>CONCATENATE(IF(ISNUMBER(SEARCH(" ",C172)),IF(AND(VALUE(MID(C172,1,SEARCH(" ",C172)-1))&gt;=100,NOT(ISBLANK(B172))),"Ktr bei n.abr. Zeit",""),""),IF(ISBLANK(I172),"",IF(LEN(I172)&gt;Parameter!$B$1,CONCATENATE("Text zu lang ",LEN(I172)-Parameter!$B$1),CONCATENATE("noch ",Parameter!$B$1-LEN(I172)," Zeichen"))))</f>
      </c>
      <c r="Q172" s="12">
        <f t="shared" si="7"/>
      </c>
    </row>
    <row r="173" spans="1:17" ht="12">
      <c r="A173" s="7"/>
      <c r="B173" s="7"/>
      <c r="C173" s="7"/>
      <c r="D173" s="7"/>
      <c r="E173" s="8">
        <f t="shared" si="8"/>
      </c>
      <c r="F173" s="8"/>
      <c r="G173" s="8"/>
      <c r="H173" s="9">
        <f t="shared" si="6"/>
      </c>
      <c r="I173" s="7"/>
      <c r="J173" s="7"/>
      <c r="K173" s="7"/>
      <c r="L173" s="7"/>
      <c r="M173" s="7"/>
      <c r="N173" s="10"/>
      <c r="O173" s="11">
        <f>CONCATENATE(IF(ISNUMBER(SEARCH(" ",C173)),IF(AND(VALUE(MID(C173,1,SEARCH(" ",C173)-1))&gt;=100,NOT(ISBLANK(B173))),"Ktr bei n.abr. Zeit",""),""),IF(ISBLANK(I173),"",IF(LEN(I173)&gt;Parameter!$B$1,CONCATENATE("Text zu lang ",LEN(I173)-Parameter!$B$1),CONCATENATE("noch ",Parameter!$B$1-LEN(I173)," Zeichen"))))</f>
      </c>
      <c r="Q173" s="12">
        <f t="shared" si="7"/>
      </c>
    </row>
    <row r="174" spans="1:17" ht="12">
      <c r="A174" s="7"/>
      <c r="B174" s="7"/>
      <c r="C174" s="7"/>
      <c r="D174" s="7"/>
      <c r="E174" s="8">
        <f t="shared" si="8"/>
      </c>
      <c r="F174" s="8"/>
      <c r="G174" s="8"/>
      <c r="H174" s="9">
        <f t="shared" si="6"/>
      </c>
      <c r="I174" s="7"/>
      <c r="J174" s="7"/>
      <c r="K174" s="7"/>
      <c r="L174" s="7"/>
      <c r="M174" s="7"/>
      <c r="N174" s="10"/>
      <c r="O174" s="11">
        <f>CONCATENATE(IF(ISNUMBER(SEARCH(" ",C174)),IF(AND(VALUE(MID(C174,1,SEARCH(" ",C174)-1))&gt;=100,NOT(ISBLANK(B174))),"Ktr bei n.abr. Zeit",""),""),IF(ISBLANK(I174),"",IF(LEN(I174)&gt;Parameter!$B$1,CONCATENATE("Text zu lang ",LEN(I174)-Parameter!$B$1),CONCATENATE("noch ",Parameter!$B$1-LEN(I174)," Zeichen"))))</f>
      </c>
      <c r="Q174" s="12">
        <f t="shared" si="7"/>
      </c>
    </row>
    <row r="175" spans="1:17" ht="12">
      <c r="A175" s="7"/>
      <c r="B175" s="7"/>
      <c r="C175" s="7"/>
      <c r="D175" s="7"/>
      <c r="E175" s="8">
        <f t="shared" si="8"/>
      </c>
      <c r="F175" s="8"/>
      <c r="G175" s="8"/>
      <c r="H175" s="9">
        <f t="shared" si="6"/>
      </c>
      <c r="I175" s="7"/>
      <c r="J175" s="7"/>
      <c r="K175" s="7"/>
      <c r="L175" s="7"/>
      <c r="M175" s="7"/>
      <c r="N175" s="10"/>
      <c r="O175" s="11">
        <f>CONCATENATE(IF(ISNUMBER(SEARCH(" ",C175)),IF(AND(VALUE(MID(C175,1,SEARCH(" ",C175)-1))&gt;=100,NOT(ISBLANK(B175))),"Ktr bei n.abr. Zeit",""),""),IF(ISBLANK(I175),"",IF(LEN(I175)&gt;Parameter!$B$1,CONCATENATE("Text zu lang ",LEN(I175)-Parameter!$B$1),CONCATENATE("noch ",Parameter!$B$1-LEN(I175)," Zeichen"))))</f>
      </c>
      <c r="Q175" s="12">
        <f t="shared" si="7"/>
      </c>
    </row>
    <row r="176" spans="1:17" ht="12">
      <c r="A176" s="7"/>
      <c r="B176" s="7"/>
      <c r="C176" s="7"/>
      <c r="D176" s="7"/>
      <c r="E176" s="8">
        <f t="shared" si="8"/>
      </c>
      <c r="F176" s="8"/>
      <c r="G176" s="8"/>
      <c r="H176" s="9">
        <f t="shared" si="6"/>
      </c>
      <c r="I176" s="7"/>
      <c r="J176" s="7"/>
      <c r="K176" s="7"/>
      <c r="L176" s="7"/>
      <c r="M176" s="7"/>
      <c r="N176" s="10"/>
      <c r="O176" s="11">
        <f>CONCATENATE(IF(ISNUMBER(SEARCH(" ",C176)),IF(AND(VALUE(MID(C176,1,SEARCH(" ",C176)-1))&gt;=100,NOT(ISBLANK(B176))),"Ktr bei n.abr. Zeit",""),""),IF(ISBLANK(I176),"",IF(LEN(I176)&gt;Parameter!$B$1,CONCATENATE("Text zu lang ",LEN(I176)-Parameter!$B$1),CONCATENATE("noch ",Parameter!$B$1-LEN(I176)," Zeichen"))))</f>
      </c>
      <c r="Q176" s="12">
        <f t="shared" si="7"/>
      </c>
    </row>
    <row r="177" spans="1:17" ht="12">
      <c r="A177" s="7"/>
      <c r="B177" s="7"/>
      <c r="C177" s="7"/>
      <c r="D177" s="7"/>
      <c r="E177" s="8">
        <f t="shared" si="8"/>
      </c>
      <c r="F177" s="8"/>
      <c r="G177" s="8"/>
      <c r="H177" s="9">
        <f t="shared" si="6"/>
      </c>
      <c r="I177" s="7"/>
      <c r="J177" s="7"/>
      <c r="K177" s="7"/>
      <c r="L177" s="7"/>
      <c r="M177" s="7"/>
      <c r="N177" s="10"/>
      <c r="O177" s="11">
        <f>CONCATENATE(IF(ISNUMBER(SEARCH(" ",C177)),IF(AND(VALUE(MID(C177,1,SEARCH(" ",C177)-1))&gt;=100,NOT(ISBLANK(B177))),"Ktr bei n.abr. Zeit",""),""),IF(ISBLANK(I177),"",IF(LEN(I177)&gt;Parameter!$B$1,CONCATENATE("Text zu lang ",LEN(I177)-Parameter!$B$1),CONCATENATE("noch ",Parameter!$B$1-LEN(I177)," Zeichen"))))</f>
      </c>
      <c r="Q177" s="12">
        <f t="shared" si="7"/>
      </c>
    </row>
    <row r="178" spans="1:17" ht="12">
      <c r="A178" s="7"/>
      <c r="B178" s="7"/>
      <c r="C178" s="7"/>
      <c r="D178" s="7"/>
      <c r="E178" s="8">
        <f t="shared" si="8"/>
      </c>
      <c r="F178" s="8"/>
      <c r="G178" s="8"/>
      <c r="H178" s="9">
        <f t="shared" si="6"/>
      </c>
      <c r="I178" s="7"/>
      <c r="J178" s="7"/>
      <c r="K178" s="7"/>
      <c r="L178" s="7"/>
      <c r="M178" s="7"/>
      <c r="N178" s="10"/>
      <c r="O178" s="11">
        <f>CONCATENATE(IF(ISNUMBER(SEARCH(" ",C178)),IF(AND(VALUE(MID(C178,1,SEARCH(" ",C178)-1))&gt;=100,NOT(ISBLANK(B178))),"Ktr bei n.abr. Zeit",""),""),IF(ISBLANK(I178),"",IF(LEN(I178)&gt;Parameter!$B$1,CONCATENATE("Text zu lang ",LEN(I178)-Parameter!$B$1),CONCATENATE("noch ",Parameter!$B$1-LEN(I178)," Zeichen"))))</f>
      </c>
      <c r="Q178" s="12">
        <f t="shared" si="7"/>
      </c>
    </row>
    <row r="179" spans="1:17" ht="12">
      <c r="A179" s="7"/>
      <c r="B179" s="7"/>
      <c r="C179" s="7"/>
      <c r="D179" s="7"/>
      <c r="E179" s="8">
        <f t="shared" si="8"/>
      </c>
      <c r="F179" s="8"/>
      <c r="G179" s="8"/>
      <c r="H179" s="9">
        <f t="shared" si="6"/>
      </c>
      <c r="I179" s="7"/>
      <c r="J179" s="7"/>
      <c r="K179" s="7"/>
      <c r="L179" s="7"/>
      <c r="M179" s="7"/>
      <c r="N179" s="10"/>
      <c r="O179" s="11">
        <f>CONCATENATE(IF(ISNUMBER(SEARCH(" ",C179)),IF(AND(VALUE(MID(C179,1,SEARCH(" ",C179)-1))&gt;=100,NOT(ISBLANK(B179))),"Ktr bei n.abr. Zeit",""),""),IF(ISBLANK(I179),"",IF(LEN(I179)&gt;Parameter!$B$1,CONCATENATE("Text zu lang ",LEN(I179)-Parameter!$B$1),CONCATENATE("noch ",Parameter!$B$1-LEN(I179)," Zeichen"))))</f>
      </c>
      <c r="Q179" s="12">
        <f t="shared" si="7"/>
      </c>
    </row>
    <row r="180" spans="1:17" ht="12">
      <c r="A180" s="7"/>
      <c r="B180" s="7"/>
      <c r="C180" s="7"/>
      <c r="D180" s="7"/>
      <c r="E180" s="8">
        <f t="shared" si="8"/>
      </c>
      <c r="F180" s="8"/>
      <c r="G180" s="8"/>
      <c r="H180" s="9">
        <f t="shared" si="6"/>
      </c>
      <c r="I180" s="7"/>
      <c r="J180" s="7"/>
      <c r="K180" s="7"/>
      <c r="L180" s="7"/>
      <c r="M180" s="7"/>
      <c r="N180" s="10"/>
      <c r="O180" s="11">
        <f>CONCATENATE(IF(ISNUMBER(SEARCH(" ",C180)),IF(AND(VALUE(MID(C180,1,SEARCH(" ",C180)-1))&gt;=100,NOT(ISBLANK(B180))),"Ktr bei n.abr. Zeit",""),""),IF(ISBLANK(I180),"",IF(LEN(I180)&gt;Parameter!$B$1,CONCATENATE("Text zu lang ",LEN(I180)-Parameter!$B$1),CONCATENATE("noch ",Parameter!$B$1-LEN(I180)," Zeichen"))))</f>
      </c>
      <c r="Q180" s="12">
        <f t="shared" si="7"/>
      </c>
    </row>
    <row r="181" spans="1:17" ht="12">
      <c r="A181" s="7"/>
      <c r="B181" s="7"/>
      <c r="C181" s="7"/>
      <c r="D181" s="7"/>
      <c r="E181" s="8">
        <f t="shared" si="8"/>
      </c>
      <c r="F181" s="8"/>
      <c r="G181" s="8"/>
      <c r="H181" s="9">
        <f t="shared" si="6"/>
      </c>
      <c r="I181" s="7"/>
      <c r="J181" s="7"/>
      <c r="K181" s="7"/>
      <c r="L181" s="7"/>
      <c r="M181" s="7"/>
      <c r="N181" s="10"/>
      <c r="O181" s="11">
        <f>CONCATENATE(IF(ISNUMBER(SEARCH(" ",C181)),IF(AND(VALUE(MID(C181,1,SEARCH(" ",C181)-1))&gt;=100,NOT(ISBLANK(B181))),"Ktr bei n.abr. Zeit",""),""),IF(ISBLANK(I181),"",IF(LEN(I181)&gt;Parameter!$B$1,CONCATENATE("Text zu lang ",LEN(I181)-Parameter!$B$1),CONCATENATE("noch ",Parameter!$B$1-LEN(I181)," Zeichen"))))</f>
      </c>
      <c r="Q181" s="12">
        <f t="shared" si="7"/>
      </c>
    </row>
    <row r="182" spans="1:17" ht="12">
      <c r="A182" s="7"/>
      <c r="B182" s="7"/>
      <c r="C182" s="7"/>
      <c r="D182" s="7"/>
      <c r="E182" s="8">
        <f t="shared" si="8"/>
      </c>
      <c r="F182" s="8"/>
      <c r="G182" s="8"/>
      <c r="H182" s="9">
        <f t="shared" si="6"/>
      </c>
      <c r="I182" s="7"/>
      <c r="J182" s="7"/>
      <c r="K182" s="7"/>
      <c r="L182" s="7"/>
      <c r="M182" s="7"/>
      <c r="N182" s="10"/>
      <c r="O182" s="11">
        <f>CONCATENATE(IF(ISNUMBER(SEARCH(" ",C182)),IF(AND(VALUE(MID(C182,1,SEARCH(" ",C182)-1))&gt;=100,NOT(ISBLANK(B182))),"Ktr bei n.abr. Zeit",""),""),IF(ISBLANK(I182),"",IF(LEN(I182)&gt;Parameter!$B$1,CONCATENATE("Text zu lang ",LEN(I182)-Parameter!$B$1),CONCATENATE("noch ",Parameter!$B$1-LEN(I182)," Zeichen"))))</f>
      </c>
      <c r="Q182" s="12">
        <f t="shared" si="7"/>
      </c>
    </row>
    <row r="183" spans="1:17" ht="12">
      <c r="A183" s="7"/>
      <c r="B183" s="7"/>
      <c r="C183" s="7"/>
      <c r="D183" s="7"/>
      <c r="E183" s="8">
        <f t="shared" si="8"/>
      </c>
      <c r="F183" s="8"/>
      <c r="G183" s="8"/>
      <c r="H183" s="9">
        <f t="shared" si="6"/>
      </c>
      <c r="I183" s="7"/>
      <c r="J183" s="7"/>
      <c r="K183" s="7"/>
      <c r="L183" s="7"/>
      <c r="M183" s="7"/>
      <c r="N183" s="10"/>
      <c r="O183" s="11">
        <f>CONCATENATE(IF(ISNUMBER(SEARCH(" ",C183)),IF(AND(VALUE(MID(C183,1,SEARCH(" ",C183)-1))&gt;=100,NOT(ISBLANK(B183))),"Ktr bei n.abr. Zeit",""),""),IF(ISBLANK(I183),"",IF(LEN(I183)&gt;Parameter!$B$1,CONCATENATE("Text zu lang ",LEN(I183)-Parameter!$B$1),CONCATENATE("noch ",Parameter!$B$1-LEN(I183)," Zeichen"))))</f>
      </c>
      <c r="Q183" s="12">
        <f t="shared" si="7"/>
      </c>
    </row>
    <row r="184" spans="1:17" ht="12">
      <c r="A184" s="7"/>
      <c r="B184" s="7"/>
      <c r="C184" s="7"/>
      <c r="D184" s="7"/>
      <c r="E184" s="8">
        <f t="shared" si="8"/>
      </c>
      <c r="F184" s="8"/>
      <c r="G184" s="8"/>
      <c r="H184" s="9">
        <f t="shared" si="6"/>
      </c>
      <c r="I184" s="7"/>
      <c r="J184" s="7"/>
      <c r="K184" s="7"/>
      <c r="L184" s="7"/>
      <c r="M184" s="7"/>
      <c r="N184" s="10"/>
      <c r="O184" s="11">
        <f>CONCATENATE(IF(ISNUMBER(SEARCH(" ",C184)),IF(AND(VALUE(MID(C184,1,SEARCH(" ",C184)-1))&gt;=100,NOT(ISBLANK(B184))),"Ktr bei n.abr. Zeit",""),""),IF(ISBLANK(I184),"",IF(LEN(I184)&gt;Parameter!$B$1,CONCATENATE("Text zu lang ",LEN(I184)-Parameter!$B$1),CONCATENATE("noch ",Parameter!$B$1-LEN(I184)," Zeichen"))))</f>
      </c>
      <c r="Q184" s="12">
        <f t="shared" si="7"/>
      </c>
    </row>
    <row r="185" spans="1:17" ht="12">
      <c r="A185" s="7"/>
      <c r="B185" s="7"/>
      <c r="C185" s="7"/>
      <c r="D185" s="7"/>
      <c r="E185" s="8">
        <f t="shared" si="8"/>
      </c>
      <c r="F185" s="8"/>
      <c r="G185" s="8"/>
      <c r="H185" s="9">
        <f t="shared" si="6"/>
      </c>
      <c r="I185" s="7"/>
      <c r="J185" s="7"/>
      <c r="K185" s="7"/>
      <c r="L185" s="7"/>
      <c r="M185" s="7"/>
      <c r="N185" s="10"/>
      <c r="O185" s="11">
        <f>CONCATENATE(IF(ISNUMBER(SEARCH(" ",C185)),IF(AND(VALUE(MID(C185,1,SEARCH(" ",C185)-1))&gt;=100,NOT(ISBLANK(B185))),"Ktr bei n.abr. Zeit",""),""),IF(ISBLANK(I185),"",IF(LEN(I185)&gt;Parameter!$B$1,CONCATENATE("Text zu lang ",LEN(I185)-Parameter!$B$1),CONCATENATE("noch ",Parameter!$B$1-LEN(I185)," Zeichen"))))</f>
      </c>
      <c r="Q185" s="12">
        <f t="shared" si="7"/>
      </c>
    </row>
    <row r="186" spans="1:17" ht="12">
      <c r="A186" s="7"/>
      <c r="B186" s="7"/>
      <c r="C186" s="7"/>
      <c r="D186" s="7"/>
      <c r="E186" s="8">
        <f t="shared" si="8"/>
      </c>
      <c r="F186" s="8"/>
      <c r="G186" s="8"/>
      <c r="H186" s="9">
        <f t="shared" si="6"/>
      </c>
      <c r="I186" s="7"/>
      <c r="J186" s="7"/>
      <c r="K186" s="7"/>
      <c r="L186" s="7"/>
      <c r="M186" s="7"/>
      <c r="N186" s="10"/>
      <c r="O186" s="11">
        <f>CONCATENATE(IF(ISNUMBER(SEARCH(" ",C186)),IF(AND(VALUE(MID(C186,1,SEARCH(" ",C186)-1))&gt;=100,NOT(ISBLANK(B186))),"Ktr bei n.abr. Zeit",""),""),IF(ISBLANK(I186),"",IF(LEN(I186)&gt;Parameter!$B$1,CONCATENATE("Text zu lang ",LEN(I186)-Parameter!$B$1),CONCATENATE("noch ",Parameter!$B$1-LEN(I186)," Zeichen"))))</f>
      </c>
      <c r="Q186" s="12">
        <f t="shared" si="7"/>
      </c>
    </row>
    <row r="187" spans="1:17" ht="12">
      <c r="A187" s="7"/>
      <c r="B187" s="7"/>
      <c r="C187" s="7"/>
      <c r="D187" s="7"/>
      <c r="E187" s="8">
        <f t="shared" si="8"/>
      </c>
      <c r="F187" s="8"/>
      <c r="G187" s="8"/>
      <c r="H187" s="9">
        <f t="shared" si="6"/>
      </c>
      <c r="I187" s="7"/>
      <c r="J187" s="7"/>
      <c r="K187" s="7"/>
      <c r="L187" s="7"/>
      <c r="M187" s="7"/>
      <c r="N187" s="10"/>
      <c r="O187" s="11">
        <f>CONCATENATE(IF(ISNUMBER(SEARCH(" ",C187)),IF(AND(VALUE(MID(C187,1,SEARCH(" ",C187)-1))&gt;=100,NOT(ISBLANK(B187))),"Ktr bei n.abr. Zeit",""),""),IF(ISBLANK(I187),"",IF(LEN(I187)&gt;Parameter!$B$1,CONCATENATE("Text zu lang ",LEN(I187)-Parameter!$B$1),CONCATENATE("noch ",Parameter!$B$1-LEN(I187)," Zeichen"))))</f>
      </c>
      <c r="Q187" s="12">
        <f t="shared" si="7"/>
      </c>
    </row>
    <row r="188" spans="1:17" ht="12">
      <c r="A188" s="7"/>
      <c r="B188" s="7"/>
      <c r="C188" s="7"/>
      <c r="D188" s="7"/>
      <c r="E188" s="8">
        <f t="shared" si="8"/>
      </c>
      <c r="F188" s="8"/>
      <c r="G188" s="8"/>
      <c r="H188" s="9">
        <f t="shared" si="6"/>
      </c>
      <c r="I188" s="7"/>
      <c r="J188" s="7"/>
      <c r="K188" s="7"/>
      <c r="L188" s="7"/>
      <c r="M188" s="7"/>
      <c r="N188" s="10"/>
      <c r="O188" s="11">
        <f>CONCATENATE(IF(ISNUMBER(SEARCH(" ",C188)),IF(AND(VALUE(MID(C188,1,SEARCH(" ",C188)-1))&gt;=100,NOT(ISBLANK(B188))),"Ktr bei n.abr. Zeit",""),""),IF(ISBLANK(I188),"",IF(LEN(I188)&gt;Parameter!$B$1,CONCATENATE("Text zu lang ",LEN(I188)-Parameter!$B$1),CONCATENATE("noch ",Parameter!$B$1-LEN(I188)," Zeichen"))))</f>
      </c>
      <c r="Q188" s="12">
        <f t="shared" si="7"/>
      </c>
    </row>
    <row r="189" spans="1:17" ht="12">
      <c r="A189" s="7"/>
      <c r="B189" s="7"/>
      <c r="C189" s="7"/>
      <c r="D189" s="7"/>
      <c r="E189" s="8">
        <f t="shared" si="8"/>
      </c>
      <c r="F189" s="8"/>
      <c r="G189" s="8"/>
      <c r="H189" s="9">
        <f t="shared" si="6"/>
      </c>
      <c r="I189" s="7"/>
      <c r="J189" s="7"/>
      <c r="K189" s="7"/>
      <c r="L189" s="7"/>
      <c r="M189" s="7"/>
      <c r="N189" s="10"/>
      <c r="O189" s="11">
        <f>CONCATENATE(IF(ISNUMBER(SEARCH(" ",C189)),IF(AND(VALUE(MID(C189,1,SEARCH(" ",C189)-1))&gt;=100,NOT(ISBLANK(B189))),"Ktr bei n.abr. Zeit",""),""),IF(ISBLANK(I189),"",IF(LEN(I189)&gt;Parameter!$B$1,CONCATENATE("Text zu lang ",LEN(I189)-Parameter!$B$1),CONCATENATE("noch ",Parameter!$B$1-LEN(I189)," Zeichen"))))</f>
      </c>
      <c r="Q189" s="12">
        <f t="shared" si="7"/>
      </c>
    </row>
    <row r="190" spans="1:17" ht="12">
      <c r="A190" s="7"/>
      <c r="B190" s="7"/>
      <c r="C190" s="7"/>
      <c r="D190" s="7"/>
      <c r="E190" s="8">
        <f t="shared" si="8"/>
      </c>
      <c r="F190" s="8"/>
      <c r="G190" s="8"/>
      <c r="H190" s="9">
        <f t="shared" si="6"/>
      </c>
      <c r="I190" s="7"/>
      <c r="J190" s="7"/>
      <c r="K190" s="7"/>
      <c r="L190" s="7"/>
      <c r="M190" s="7"/>
      <c r="N190" s="10"/>
      <c r="O190" s="11">
        <f>CONCATENATE(IF(ISNUMBER(SEARCH(" ",C190)),IF(AND(VALUE(MID(C190,1,SEARCH(" ",C190)-1))&gt;=100,NOT(ISBLANK(B190))),"Ktr bei n.abr. Zeit",""),""),IF(ISBLANK(I190),"",IF(LEN(I190)&gt;Parameter!$B$1,CONCATENATE("Text zu lang ",LEN(I190)-Parameter!$B$1),CONCATENATE("noch ",Parameter!$B$1-LEN(I190)," Zeichen"))))</f>
      </c>
      <c r="Q190" s="12">
        <f t="shared" si="7"/>
      </c>
    </row>
    <row r="191" spans="1:17" ht="12">
      <c r="A191" s="7"/>
      <c r="B191" s="7"/>
      <c r="C191" s="7"/>
      <c r="D191" s="7"/>
      <c r="E191" s="8">
        <f t="shared" si="8"/>
      </c>
      <c r="F191" s="8"/>
      <c r="G191" s="8"/>
      <c r="H191" s="9">
        <f t="shared" si="6"/>
      </c>
      <c r="I191" s="7"/>
      <c r="J191" s="7"/>
      <c r="K191" s="7"/>
      <c r="L191" s="7"/>
      <c r="M191" s="7"/>
      <c r="N191" s="10"/>
      <c r="O191" s="11">
        <f>CONCATENATE(IF(ISNUMBER(SEARCH(" ",C191)),IF(AND(VALUE(MID(C191,1,SEARCH(" ",C191)-1))&gt;=100,NOT(ISBLANK(B191))),"Ktr bei n.abr. Zeit",""),""),IF(ISBLANK(I191),"",IF(LEN(I191)&gt;Parameter!$B$1,CONCATENATE("Text zu lang ",LEN(I191)-Parameter!$B$1),CONCATENATE("noch ",Parameter!$B$1-LEN(I191)," Zeichen"))))</f>
      </c>
      <c r="Q191" s="12">
        <f t="shared" si="7"/>
      </c>
    </row>
    <row r="192" spans="1:17" ht="12">
      <c r="A192" s="7"/>
      <c r="B192" s="7"/>
      <c r="C192" s="7"/>
      <c r="D192" s="7"/>
      <c r="E192" s="8">
        <f t="shared" si="8"/>
      </c>
      <c r="F192" s="8"/>
      <c r="G192" s="8"/>
      <c r="H192" s="9">
        <f t="shared" si="6"/>
      </c>
      <c r="I192" s="7"/>
      <c r="J192" s="7"/>
      <c r="K192" s="7"/>
      <c r="L192" s="7"/>
      <c r="M192" s="7"/>
      <c r="N192" s="10"/>
      <c r="O192" s="11">
        <f>CONCATENATE(IF(ISNUMBER(SEARCH(" ",C192)),IF(AND(VALUE(MID(C192,1,SEARCH(" ",C192)-1))&gt;=100,NOT(ISBLANK(B192))),"Ktr bei n.abr. Zeit",""),""),IF(ISBLANK(I192),"",IF(LEN(I192)&gt;Parameter!$B$1,CONCATENATE("Text zu lang ",LEN(I192)-Parameter!$B$1),CONCATENATE("noch ",Parameter!$B$1-LEN(I192)," Zeichen"))))</f>
      </c>
      <c r="Q192" s="12">
        <f t="shared" si="7"/>
      </c>
    </row>
    <row r="193" spans="1:17" ht="12">
      <c r="A193" s="7"/>
      <c r="B193" s="7"/>
      <c r="C193" s="7"/>
      <c r="D193" s="7"/>
      <c r="E193" s="8">
        <f t="shared" si="8"/>
      </c>
      <c r="F193" s="8"/>
      <c r="G193" s="8"/>
      <c r="H193" s="9">
        <f t="shared" si="6"/>
      </c>
      <c r="I193" s="7"/>
      <c r="J193" s="7"/>
      <c r="K193" s="7"/>
      <c r="L193" s="7"/>
      <c r="M193" s="7"/>
      <c r="N193" s="10"/>
      <c r="O193" s="11">
        <f>CONCATENATE(IF(ISNUMBER(SEARCH(" ",C193)),IF(AND(VALUE(MID(C193,1,SEARCH(" ",C193)-1))&gt;=100,NOT(ISBLANK(B193))),"Ktr bei n.abr. Zeit",""),""),IF(ISBLANK(I193),"",IF(LEN(I193)&gt;Parameter!$B$1,CONCATENATE("Text zu lang ",LEN(I193)-Parameter!$B$1),CONCATENATE("noch ",Parameter!$B$1-LEN(I193)," Zeichen"))))</f>
      </c>
      <c r="Q193" s="12">
        <f t="shared" si="7"/>
      </c>
    </row>
    <row r="194" spans="1:17" ht="12">
      <c r="A194" s="7"/>
      <c r="B194" s="7"/>
      <c r="C194" s="7"/>
      <c r="D194" s="7"/>
      <c r="E194" s="8">
        <f t="shared" si="8"/>
      </c>
      <c r="F194" s="8"/>
      <c r="G194" s="8"/>
      <c r="H194" s="9">
        <f t="shared" si="6"/>
      </c>
      <c r="I194" s="7"/>
      <c r="J194" s="7"/>
      <c r="K194" s="7"/>
      <c r="L194" s="7"/>
      <c r="M194" s="7"/>
      <c r="N194" s="10"/>
      <c r="O194" s="11">
        <f>CONCATENATE(IF(ISNUMBER(SEARCH(" ",C194)),IF(AND(VALUE(MID(C194,1,SEARCH(" ",C194)-1))&gt;=100,NOT(ISBLANK(B194))),"Ktr bei n.abr. Zeit",""),""),IF(ISBLANK(I194),"",IF(LEN(I194)&gt;Parameter!$B$1,CONCATENATE("Text zu lang ",LEN(I194)-Parameter!$B$1),CONCATENATE("noch ",Parameter!$B$1-LEN(I194)," Zeichen"))))</f>
      </c>
      <c r="Q194" s="12">
        <f t="shared" si="7"/>
      </c>
    </row>
    <row r="195" spans="1:17" ht="12">
      <c r="A195" s="7"/>
      <c r="B195" s="7"/>
      <c r="C195" s="7"/>
      <c r="D195" s="7"/>
      <c r="E195" s="8">
        <f t="shared" si="8"/>
      </c>
      <c r="F195" s="8"/>
      <c r="G195" s="8"/>
      <c r="H195" s="9">
        <f t="shared" si="6"/>
      </c>
      <c r="I195" s="7"/>
      <c r="J195" s="7"/>
      <c r="K195" s="7"/>
      <c r="L195" s="7"/>
      <c r="M195" s="7"/>
      <c r="N195" s="10"/>
      <c r="O195" s="11">
        <f>CONCATENATE(IF(ISNUMBER(SEARCH(" ",C195)),IF(AND(VALUE(MID(C195,1,SEARCH(" ",C195)-1))&gt;=100,NOT(ISBLANK(B195))),"Ktr bei n.abr. Zeit",""),""),IF(ISBLANK(I195),"",IF(LEN(I195)&gt;Parameter!$B$1,CONCATENATE("Text zu lang ",LEN(I195)-Parameter!$B$1),CONCATENATE("noch ",Parameter!$B$1-LEN(I195)," Zeichen"))))</f>
      </c>
      <c r="Q195" s="12">
        <f t="shared" si="7"/>
      </c>
    </row>
    <row r="196" spans="1:17" ht="12">
      <c r="A196" s="7"/>
      <c r="B196" s="7"/>
      <c r="C196" s="7"/>
      <c r="D196" s="7"/>
      <c r="E196" s="8">
        <f t="shared" si="8"/>
      </c>
      <c r="F196" s="8"/>
      <c r="G196" s="8"/>
      <c r="H196" s="9">
        <f aca="true" t="shared" si="9" ref="H196:H259">IF(ISBLANK(F196),"",MAX(0,F196-E196))</f>
      </c>
      <c r="I196" s="7"/>
      <c r="J196" s="7"/>
      <c r="K196" s="7"/>
      <c r="L196" s="7"/>
      <c r="M196" s="7"/>
      <c r="N196" s="10"/>
      <c r="O196" s="11">
        <f>CONCATENATE(IF(ISNUMBER(SEARCH(" ",C196)),IF(AND(VALUE(MID(C196,1,SEARCH(" ",C196)-1))&gt;=100,NOT(ISBLANK(B196))),"Ktr bei n.abr. Zeit",""),""),IF(ISBLANK(I196),"",IF(LEN(I196)&gt;Parameter!$B$1,CONCATENATE("Text zu lang ",LEN(I196)-Parameter!$B$1),CONCATENATE("noch ",Parameter!$B$1-LEN(I196)," Zeichen"))))</f>
      </c>
      <c r="Q196" s="12">
        <f aca="true" t="shared" si="10" ref="Q196:Q259">IF(ISBLANK(C196),"",IF(VALUE(MID(C196,SEARCH("#",C196)+1,5))&lt;100,H196,0))</f>
      </c>
    </row>
    <row r="197" spans="1:17" ht="12">
      <c r="A197" s="7"/>
      <c r="B197" s="7"/>
      <c r="C197" s="7"/>
      <c r="D197" s="7"/>
      <c r="E197" s="8">
        <f t="shared" si="8"/>
      </c>
      <c r="F197" s="8"/>
      <c r="G197" s="8"/>
      <c r="H197" s="9">
        <f t="shared" si="9"/>
      </c>
      <c r="I197" s="7"/>
      <c r="J197" s="7"/>
      <c r="K197" s="7"/>
      <c r="L197" s="7"/>
      <c r="M197" s="7"/>
      <c r="N197" s="10"/>
      <c r="O197" s="11">
        <f>CONCATENATE(IF(ISNUMBER(SEARCH(" ",C197)),IF(AND(VALUE(MID(C197,1,SEARCH(" ",C197)-1))&gt;=100,NOT(ISBLANK(B197))),"Ktr bei n.abr. Zeit",""),""),IF(ISBLANK(I197),"",IF(LEN(I197)&gt;Parameter!$B$1,CONCATENATE("Text zu lang ",LEN(I197)-Parameter!$B$1),CONCATENATE("noch ",Parameter!$B$1-LEN(I197)," Zeichen"))))</f>
      </c>
      <c r="Q197" s="12">
        <f t="shared" si="10"/>
      </c>
    </row>
    <row r="198" spans="1:17" ht="12">
      <c r="A198" s="7"/>
      <c r="B198" s="7"/>
      <c r="C198" s="7"/>
      <c r="D198" s="7"/>
      <c r="E198" s="8">
        <f t="shared" si="8"/>
      </c>
      <c r="F198" s="8"/>
      <c r="G198" s="8"/>
      <c r="H198" s="9">
        <f t="shared" si="9"/>
      </c>
      <c r="I198" s="7"/>
      <c r="J198" s="7"/>
      <c r="K198" s="7"/>
      <c r="L198" s="7"/>
      <c r="M198" s="7"/>
      <c r="N198" s="10"/>
      <c r="O198" s="11">
        <f>CONCATENATE(IF(ISNUMBER(SEARCH(" ",C198)),IF(AND(VALUE(MID(C198,1,SEARCH(" ",C198)-1))&gt;=100,NOT(ISBLANK(B198))),"Ktr bei n.abr. Zeit",""),""),IF(ISBLANK(I198),"",IF(LEN(I198)&gt;Parameter!$B$1,CONCATENATE("Text zu lang ",LEN(I198)-Parameter!$B$1),CONCATENATE("noch ",Parameter!$B$1-LEN(I198)," Zeichen"))))</f>
      </c>
      <c r="Q198" s="12">
        <f t="shared" si="10"/>
      </c>
    </row>
    <row r="199" spans="1:17" ht="12">
      <c r="A199" s="7"/>
      <c r="B199" s="7"/>
      <c r="C199" s="7"/>
      <c r="D199" s="7"/>
      <c r="E199" s="8">
        <f t="shared" si="8"/>
      </c>
      <c r="F199" s="8"/>
      <c r="G199" s="8"/>
      <c r="H199" s="9">
        <f t="shared" si="9"/>
      </c>
      <c r="I199" s="7"/>
      <c r="J199" s="7"/>
      <c r="K199" s="7"/>
      <c r="L199" s="7"/>
      <c r="M199" s="7"/>
      <c r="N199" s="10"/>
      <c r="O199" s="11">
        <f>CONCATENATE(IF(ISNUMBER(SEARCH(" ",C199)),IF(AND(VALUE(MID(C199,1,SEARCH(" ",C199)-1))&gt;=100,NOT(ISBLANK(B199))),"Ktr bei n.abr. Zeit",""),""),IF(ISBLANK(I199),"",IF(LEN(I199)&gt;Parameter!$B$1,CONCATENATE("Text zu lang ",LEN(I199)-Parameter!$B$1),CONCATENATE("noch ",Parameter!$B$1-LEN(I199)," Zeichen"))))</f>
      </c>
      <c r="Q199" s="12">
        <f t="shared" si="10"/>
      </c>
    </row>
    <row r="200" spans="1:17" ht="12">
      <c r="A200" s="7"/>
      <c r="B200" s="7"/>
      <c r="C200" s="7"/>
      <c r="D200" s="7"/>
      <c r="E200" s="8">
        <f aca="true" t="shared" si="11" ref="E200:E263">IF(LEN(E199)&lt;2,"",IF(D200=D199,F199,""))</f>
      </c>
      <c r="F200" s="8"/>
      <c r="G200" s="8"/>
      <c r="H200" s="9">
        <f t="shared" si="9"/>
      </c>
      <c r="I200" s="7"/>
      <c r="J200" s="7"/>
      <c r="K200" s="7"/>
      <c r="L200" s="7"/>
      <c r="M200" s="7"/>
      <c r="N200" s="10"/>
      <c r="O200" s="11">
        <f>CONCATENATE(IF(ISNUMBER(SEARCH(" ",C200)),IF(AND(VALUE(MID(C200,1,SEARCH(" ",C200)-1))&gt;=100,NOT(ISBLANK(B200))),"Ktr bei n.abr. Zeit",""),""),IF(ISBLANK(I200),"",IF(LEN(I200)&gt;Parameter!$B$1,CONCATENATE("Text zu lang ",LEN(I200)-Parameter!$B$1),CONCATENATE("noch ",Parameter!$B$1-LEN(I200)," Zeichen"))))</f>
      </c>
      <c r="Q200" s="12">
        <f t="shared" si="10"/>
      </c>
    </row>
    <row r="201" spans="1:17" ht="12">
      <c r="A201" s="7"/>
      <c r="B201" s="7"/>
      <c r="C201" s="7"/>
      <c r="D201" s="7"/>
      <c r="E201" s="8">
        <f t="shared" si="11"/>
      </c>
      <c r="F201" s="8"/>
      <c r="G201" s="8"/>
      <c r="H201" s="9">
        <f t="shared" si="9"/>
      </c>
      <c r="I201" s="7"/>
      <c r="J201" s="7"/>
      <c r="K201" s="7"/>
      <c r="L201" s="7"/>
      <c r="M201" s="7"/>
      <c r="N201" s="10"/>
      <c r="O201" s="11">
        <f>CONCATENATE(IF(ISNUMBER(SEARCH(" ",C201)),IF(AND(VALUE(MID(C201,1,SEARCH(" ",C201)-1))&gt;=100,NOT(ISBLANK(B201))),"Ktr bei n.abr. Zeit",""),""),IF(ISBLANK(I201),"",IF(LEN(I201)&gt;Parameter!$B$1,CONCATENATE("Text zu lang ",LEN(I201)-Parameter!$B$1),CONCATENATE("noch ",Parameter!$B$1-LEN(I201)," Zeichen"))))</f>
      </c>
      <c r="Q201" s="12">
        <f t="shared" si="10"/>
      </c>
    </row>
    <row r="202" spans="1:17" ht="12">
      <c r="A202" s="7"/>
      <c r="B202" s="7"/>
      <c r="C202" s="7"/>
      <c r="D202" s="7"/>
      <c r="E202" s="8">
        <f t="shared" si="11"/>
      </c>
      <c r="F202" s="8"/>
      <c r="G202" s="8"/>
      <c r="H202" s="9">
        <f t="shared" si="9"/>
      </c>
      <c r="I202" s="7"/>
      <c r="J202" s="7"/>
      <c r="K202" s="7"/>
      <c r="L202" s="7"/>
      <c r="M202" s="7"/>
      <c r="N202" s="10"/>
      <c r="O202" s="11">
        <f>CONCATENATE(IF(ISNUMBER(SEARCH(" ",C202)),IF(AND(VALUE(MID(C202,1,SEARCH(" ",C202)-1))&gt;=100,NOT(ISBLANK(B202))),"Ktr bei n.abr. Zeit",""),""),IF(ISBLANK(I202),"",IF(LEN(I202)&gt;Parameter!$B$1,CONCATENATE("Text zu lang ",LEN(I202)-Parameter!$B$1),CONCATENATE("noch ",Parameter!$B$1-LEN(I202)," Zeichen"))))</f>
      </c>
      <c r="Q202" s="12">
        <f t="shared" si="10"/>
      </c>
    </row>
    <row r="203" spans="1:17" ht="12">
      <c r="A203" s="7"/>
      <c r="B203" s="7"/>
      <c r="C203" s="7"/>
      <c r="D203" s="7"/>
      <c r="E203" s="8">
        <f t="shared" si="11"/>
      </c>
      <c r="F203" s="8"/>
      <c r="G203" s="8"/>
      <c r="H203" s="9">
        <f t="shared" si="9"/>
      </c>
      <c r="I203" s="7"/>
      <c r="J203" s="7"/>
      <c r="K203" s="7"/>
      <c r="L203" s="7"/>
      <c r="M203" s="7"/>
      <c r="N203" s="10"/>
      <c r="O203" s="11">
        <f>CONCATENATE(IF(ISNUMBER(SEARCH(" ",C203)),IF(AND(VALUE(MID(C203,1,SEARCH(" ",C203)-1))&gt;=100,NOT(ISBLANK(B203))),"Ktr bei n.abr. Zeit",""),""),IF(ISBLANK(I203),"",IF(LEN(I203)&gt;Parameter!$B$1,CONCATENATE("Text zu lang ",LEN(I203)-Parameter!$B$1),CONCATENATE("noch ",Parameter!$B$1-LEN(I203)," Zeichen"))))</f>
      </c>
      <c r="Q203" s="12">
        <f t="shared" si="10"/>
      </c>
    </row>
    <row r="204" spans="1:17" ht="12">
      <c r="A204" s="7"/>
      <c r="B204" s="7"/>
      <c r="C204" s="7"/>
      <c r="D204" s="7"/>
      <c r="E204" s="8">
        <f t="shared" si="11"/>
      </c>
      <c r="F204" s="8"/>
      <c r="G204" s="8"/>
      <c r="H204" s="9">
        <f t="shared" si="9"/>
      </c>
      <c r="I204" s="7"/>
      <c r="J204" s="7"/>
      <c r="K204" s="7"/>
      <c r="L204" s="7"/>
      <c r="M204" s="7"/>
      <c r="N204" s="10"/>
      <c r="O204" s="11">
        <f>CONCATENATE(IF(ISNUMBER(SEARCH(" ",C204)),IF(AND(VALUE(MID(C204,1,SEARCH(" ",C204)-1))&gt;=100,NOT(ISBLANK(B204))),"Ktr bei n.abr. Zeit",""),""),IF(ISBLANK(I204),"",IF(LEN(I204)&gt;Parameter!$B$1,CONCATENATE("Text zu lang ",LEN(I204)-Parameter!$B$1),CONCATENATE("noch ",Parameter!$B$1-LEN(I204)," Zeichen"))))</f>
      </c>
      <c r="Q204" s="12">
        <f t="shared" si="10"/>
      </c>
    </row>
    <row r="205" spans="1:17" ht="12">
      <c r="A205" s="7"/>
      <c r="B205" s="7"/>
      <c r="C205" s="7"/>
      <c r="D205" s="7"/>
      <c r="E205" s="8">
        <f t="shared" si="11"/>
      </c>
      <c r="F205" s="8"/>
      <c r="G205" s="8"/>
      <c r="H205" s="9">
        <f t="shared" si="9"/>
      </c>
      <c r="I205" s="7"/>
      <c r="J205" s="7"/>
      <c r="K205" s="7"/>
      <c r="L205" s="7"/>
      <c r="M205" s="7"/>
      <c r="N205" s="10"/>
      <c r="O205" s="11">
        <f>CONCATENATE(IF(ISNUMBER(SEARCH(" ",C205)),IF(AND(VALUE(MID(C205,1,SEARCH(" ",C205)-1))&gt;=100,NOT(ISBLANK(B205))),"Ktr bei n.abr. Zeit",""),""),IF(ISBLANK(I205),"",IF(LEN(I205)&gt;Parameter!$B$1,CONCATENATE("Text zu lang ",LEN(I205)-Parameter!$B$1),CONCATENATE("noch ",Parameter!$B$1-LEN(I205)," Zeichen"))))</f>
      </c>
      <c r="Q205" s="12">
        <f t="shared" si="10"/>
      </c>
    </row>
    <row r="206" spans="1:17" ht="12">
      <c r="A206" s="7"/>
      <c r="B206" s="7"/>
      <c r="C206" s="7"/>
      <c r="D206" s="7"/>
      <c r="E206" s="8">
        <f t="shared" si="11"/>
      </c>
      <c r="F206" s="8"/>
      <c r="G206" s="8"/>
      <c r="H206" s="9">
        <f t="shared" si="9"/>
      </c>
      <c r="I206" s="7"/>
      <c r="J206" s="7"/>
      <c r="K206" s="7"/>
      <c r="L206" s="7"/>
      <c r="M206" s="7"/>
      <c r="N206" s="10"/>
      <c r="O206" s="11">
        <f>CONCATENATE(IF(ISNUMBER(SEARCH(" ",C206)),IF(AND(VALUE(MID(C206,1,SEARCH(" ",C206)-1))&gt;=100,NOT(ISBLANK(B206))),"Ktr bei n.abr. Zeit",""),""),IF(ISBLANK(I206),"",IF(LEN(I206)&gt;Parameter!$B$1,CONCATENATE("Text zu lang ",LEN(I206)-Parameter!$B$1),CONCATENATE("noch ",Parameter!$B$1-LEN(I206)," Zeichen"))))</f>
      </c>
      <c r="Q206" s="12">
        <f t="shared" si="10"/>
      </c>
    </row>
    <row r="207" spans="1:17" ht="12">
      <c r="A207" s="7"/>
      <c r="B207" s="7"/>
      <c r="C207" s="7"/>
      <c r="D207" s="7"/>
      <c r="E207" s="8">
        <f t="shared" si="11"/>
      </c>
      <c r="F207" s="8"/>
      <c r="G207" s="8"/>
      <c r="H207" s="9">
        <f t="shared" si="9"/>
      </c>
      <c r="I207" s="7"/>
      <c r="J207" s="7"/>
      <c r="K207" s="7"/>
      <c r="L207" s="7"/>
      <c r="M207" s="7"/>
      <c r="N207" s="10"/>
      <c r="O207" s="11">
        <f>CONCATENATE(IF(ISNUMBER(SEARCH(" ",C207)),IF(AND(VALUE(MID(C207,1,SEARCH(" ",C207)-1))&gt;=100,NOT(ISBLANK(B207))),"Ktr bei n.abr. Zeit",""),""),IF(ISBLANK(I207),"",IF(LEN(I207)&gt;Parameter!$B$1,CONCATENATE("Text zu lang ",LEN(I207)-Parameter!$B$1),CONCATENATE("noch ",Parameter!$B$1-LEN(I207)," Zeichen"))))</f>
      </c>
      <c r="Q207" s="12">
        <f t="shared" si="10"/>
      </c>
    </row>
    <row r="208" spans="1:17" ht="12">
      <c r="A208" s="7"/>
      <c r="B208" s="7"/>
      <c r="C208" s="7"/>
      <c r="D208" s="7"/>
      <c r="E208" s="8">
        <f t="shared" si="11"/>
      </c>
      <c r="F208" s="8"/>
      <c r="G208" s="8"/>
      <c r="H208" s="9">
        <f t="shared" si="9"/>
      </c>
      <c r="I208" s="7"/>
      <c r="J208" s="7"/>
      <c r="K208" s="7"/>
      <c r="L208" s="7"/>
      <c r="M208" s="7"/>
      <c r="N208" s="10"/>
      <c r="O208" s="11">
        <f>CONCATENATE(IF(ISNUMBER(SEARCH(" ",C208)),IF(AND(VALUE(MID(C208,1,SEARCH(" ",C208)-1))&gt;=100,NOT(ISBLANK(B208))),"Ktr bei n.abr. Zeit",""),""),IF(ISBLANK(I208),"",IF(LEN(I208)&gt;Parameter!$B$1,CONCATENATE("Text zu lang ",LEN(I208)-Parameter!$B$1),CONCATENATE("noch ",Parameter!$B$1-LEN(I208)," Zeichen"))))</f>
      </c>
      <c r="Q208" s="12">
        <f t="shared" si="10"/>
      </c>
    </row>
    <row r="209" spans="1:17" ht="12">
      <c r="A209" s="7"/>
      <c r="B209" s="7"/>
      <c r="C209" s="7"/>
      <c r="D209" s="7"/>
      <c r="E209" s="8">
        <f t="shared" si="11"/>
      </c>
      <c r="F209" s="8"/>
      <c r="G209" s="8"/>
      <c r="H209" s="9">
        <f t="shared" si="9"/>
      </c>
      <c r="I209" s="7"/>
      <c r="J209" s="7"/>
      <c r="K209" s="7"/>
      <c r="L209" s="7"/>
      <c r="M209" s="7"/>
      <c r="N209" s="10"/>
      <c r="O209" s="11">
        <f>CONCATENATE(IF(ISNUMBER(SEARCH(" ",C209)),IF(AND(VALUE(MID(C209,1,SEARCH(" ",C209)-1))&gt;=100,NOT(ISBLANK(B209))),"Ktr bei n.abr. Zeit",""),""),IF(ISBLANK(I209),"",IF(LEN(I209)&gt;Parameter!$B$1,CONCATENATE("Text zu lang ",LEN(I209)-Parameter!$B$1),CONCATENATE("noch ",Parameter!$B$1-LEN(I209)," Zeichen"))))</f>
      </c>
      <c r="Q209" s="12">
        <f t="shared" si="10"/>
      </c>
    </row>
    <row r="210" spans="1:17" ht="12">
      <c r="A210" s="7"/>
      <c r="B210" s="7"/>
      <c r="C210" s="7"/>
      <c r="D210" s="7"/>
      <c r="E210" s="8">
        <f t="shared" si="11"/>
      </c>
      <c r="F210" s="8"/>
      <c r="G210" s="8"/>
      <c r="H210" s="9">
        <f t="shared" si="9"/>
      </c>
      <c r="I210" s="7"/>
      <c r="J210" s="7"/>
      <c r="K210" s="7"/>
      <c r="L210" s="7"/>
      <c r="M210" s="7"/>
      <c r="N210" s="10"/>
      <c r="O210" s="11">
        <f>CONCATENATE(IF(ISNUMBER(SEARCH(" ",C210)),IF(AND(VALUE(MID(C210,1,SEARCH(" ",C210)-1))&gt;=100,NOT(ISBLANK(B210))),"Ktr bei n.abr. Zeit",""),""),IF(ISBLANK(I210),"",IF(LEN(I210)&gt;Parameter!$B$1,CONCATENATE("Text zu lang ",LEN(I210)-Parameter!$B$1),CONCATENATE("noch ",Parameter!$B$1-LEN(I210)," Zeichen"))))</f>
      </c>
      <c r="Q210" s="12">
        <f t="shared" si="10"/>
      </c>
    </row>
    <row r="211" spans="1:17" ht="12">
      <c r="A211" s="7"/>
      <c r="B211" s="7"/>
      <c r="C211" s="7"/>
      <c r="D211" s="7"/>
      <c r="E211" s="8">
        <f t="shared" si="11"/>
      </c>
      <c r="F211" s="8"/>
      <c r="G211" s="8"/>
      <c r="H211" s="9">
        <f t="shared" si="9"/>
      </c>
      <c r="I211" s="7"/>
      <c r="J211" s="7"/>
      <c r="K211" s="7"/>
      <c r="L211" s="7"/>
      <c r="M211" s="7"/>
      <c r="N211" s="10"/>
      <c r="O211" s="11">
        <f>CONCATENATE(IF(ISNUMBER(SEARCH(" ",C211)),IF(AND(VALUE(MID(C211,1,SEARCH(" ",C211)-1))&gt;=100,NOT(ISBLANK(B211))),"Ktr bei n.abr. Zeit",""),""),IF(ISBLANK(I211),"",IF(LEN(I211)&gt;Parameter!$B$1,CONCATENATE("Text zu lang ",LEN(I211)-Parameter!$B$1),CONCATENATE("noch ",Parameter!$B$1-LEN(I211)," Zeichen"))))</f>
      </c>
      <c r="Q211" s="12">
        <f t="shared" si="10"/>
      </c>
    </row>
    <row r="212" spans="1:17" ht="12">
      <c r="A212" s="7"/>
      <c r="B212" s="7"/>
      <c r="C212" s="7"/>
      <c r="D212" s="7"/>
      <c r="E212" s="8">
        <f t="shared" si="11"/>
      </c>
      <c r="F212" s="8"/>
      <c r="G212" s="8"/>
      <c r="H212" s="9">
        <f t="shared" si="9"/>
      </c>
      <c r="I212" s="7"/>
      <c r="J212" s="7"/>
      <c r="K212" s="7"/>
      <c r="L212" s="7"/>
      <c r="M212" s="7"/>
      <c r="N212" s="10"/>
      <c r="O212" s="11">
        <f>CONCATENATE(IF(ISNUMBER(SEARCH(" ",C212)),IF(AND(VALUE(MID(C212,1,SEARCH(" ",C212)-1))&gt;=100,NOT(ISBLANK(B212))),"Ktr bei n.abr. Zeit",""),""),IF(ISBLANK(I212),"",IF(LEN(I212)&gt;Parameter!$B$1,CONCATENATE("Text zu lang ",LEN(I212)-Parameter!$B$1),CONCATENATE("noch ",Parameter!$B$1-LEN(I212)," Zeichen"))))</f>
      </c>
      <c r="Q212" s="12">
        <f t="shared" si="10"/>
      </c>
    </row>
    <row r="213" spans="1:17" ht="12">
      <c r="A213" s="7"/>
      <c r="B213" s="7"/>
      <c r="C213" s="7"/>
      <c r="D213" s="7"/>
      <c r="E213" s="8">
        <f t="shared" si="11"/>
      </c>
      <c r="F213" s="8"/>
      <c r="G213" s="8"/>
      <c r="H213" s="9">
        <f t="shared" si="9"/>
      </c>
      <c r="I213" s="7"/>
      <c r="J213" s="7"/>
      <c r="K213" s="7"/>
      <c r="L213" s="7"/>
      <c r="M213" s="7"/>
      <c r="N213" s="10"/>
      <c r="O213" s="11">
        <f>CONCATENATE(IF(ISNUMBER(SEARCH(" ",C213)),IF(AND(VALUE(MID(C213,1,SEARCH(" ",C213)-1))&gt;=100,NOT(ISBLANK(B213))),"Ktr bei n.abr. Zeit",""),""),IF(ISBLANK(I213),"",IF(LEN(I213)&gt;Parameter!$B$1,CONCATENATE("Text zu lang ",LEN(I213)-Parameter!$B$1),CONCATENATE("noch ",Parameter!$B$1-LEN(I213)," Zeichen"))))</f>
      </c>
      <c r="Q213" s="12">
        <f t="shared" si="10"/>
      </c>
    </row>
    <row r="214" spans="1:17" ht="12">
      <c r="A214" s="7"/>
      <c r="B214" s="7"/>
      <c r="C214" s="7"/>
      <c r="D214" s="7"/>
      <c r="E214" s="8">
        <f t="shared" si="11"/>
      </c>
      <c r="F214" s="8"/>
      <c r="G214" s="8"/>
      <c r="H214" s="9">
        <f t="shared" si="9"/>
      </c>
      <c r="I214" s="7"/>
      <c r="J214" s="7"/>
      <c r="K214" s="7"/>
      <c r="L214" s="7"/>
      <c r="M214" s="7"/>
      <c r="N214" s="10"/>
      <c r="O214" s="11">
        <f>CONCATENATE(IF(ISNUMBER(SEARCH(" ",C214)),IF(AND(VALUE(MID(C214,1,SEARCH(" ",C214)-1))&gt;=100,NOT(ISBLANK(B214))),"Ktr bei n.abr. Zeit",""),""),IF(ISBLANK(I214),"",IF(LEN(I214)&gt;Parameter!$B$1,CONCATENATE("Text zu lang ",LEN(I214)-Parameter!$B$1),CONCATENATE("noch ",Parameter!$B$1-LEN(I214)," Zeichen"))))</f>
      </c>
      <c r="Q214" s="12">
        <f t="shared" si="10"/>
      </c>
    </row>
    <row r="215" spans="1:17" ht="12">
      <c r="A215" s="7"/>
      <c r="B215" s="7"/>
      <c r="C215" s="7"/>
      <c r="D215" s="7"/>
      <c r="E215" s="8">
        <f t="shared" si="11"/>
      </c>
      <c r="F215" s="8"/>
      <c r="G215" s="8"/>
      <c r="H215" s="9">
        <f t="shared" si="9"/>
      </c>
      <c r="I215" s="7"/>
      <c r="J215" s="7"/>
      <c r="K215" s="7"/>
      <c r="L215" s="7"/>
      <c r="M215" s="7"/>
      <c r="N215" s="10"/>
      <c r="O215" s="11">
        <f>CONCATENATE(IF(ISNUMBER(SEARCH(" ",C215)),IF(AND(VALUE(MID(C215,1,SEARCH(" ",C215)-1))&gt;=100,NOT(ISBLANK(B215))),"Ktr bei n.abr. Zeit",""),""),IF(ISBLANK(I215),"",IF(LEN(I215)&gt;Parameter!$B$1,CONCATENATE("Text zu lang ",LEN(I215)-Parameter!$B$1),CONCATENATE("noch ",Parameter!$B$1-LEN(I215)," Zeichen"))))</f>
      </c>
      <c r="Q215" s="12">
        <f t="shared" si="10"/>
      </c>
    </row>
    <row r="216" spans="1:17" ht="12">
      <c r="A216" s="7"/>
      <c r="B216" s="7"/>
      <c r="C216" s="7"/>
      <c r="D216" s="7"/>
      <c r="E216" s="8">
        <f t="shared" si="11"/>
      </c>
      <c r="F216" s="8"/>
      <c r="G216" s="8"/>
      <c r="H216" s="9">
        <f t="shared" si="9"/>
      </c>
      <c r="I216" s="7"/>
      <c r="J216" s="7"/>
      <c r="K216" s="7"/>
      <c r="L216" s="7"/>
      <c r="M216" s="7"/>
      <c r="N216" s="10"/>
      <c r="O216" s="11">
        <f>CONCATENATE(IF(ISNUMBER(SEARCH(" ",C216)),IF(AND(VALUE(MID(C216,1,SEARCH(" ",C216)-1))&gt;=100,NOT(ISBLANK(B216))),"Ktr bei n.abr. Zeit",""),""),IF(ISBLANK(I216),"",IF(LEN(I216)&gt;Parameter!$B$1,CONCATENATE("Text zu lang ",LEN(I216)-Parameter!$B$1),CONCATENATE("noch ",Parameter!$B$1-LEN(I216)," Zeichen"))))</f>
      </c>
      <c r="Q216" s="12">
        <f t="shared" si="10"/>
      </c>
    </row>
    <row r="217" spans="1:17" ht="12">
      <c r="A217" s="7"/>
      <c r="B217" s="7"/>
      <c r="C217" s="7"/>
      <c r="D217" s="7"/>
      <c r="E217" s="8">
        <f t="shared" si="11"/>
      </c>
      <c r="F217" s="8"/>
      <c r="G217" s="8"/>
      <c r="H217" s="9">
        <f t="shared" si="9"/>
      </c>
      <c r="I217" s="7"/>
      <c r="J217" s="7"/>
      <c r="K217" s="7"/>
      <c r="L217" s="7"/>
      <c r="M217" s="7"/>
      <c r="N217" s="10"/>
      <c r="O217" s="11">
        <f>CONCATENATE(IF(ISNUMBER(SEARCH(" ",C217)),IF(AND(VALUE(MID(C217,1,SEARCH(" ",C217)-1))&gt;=100,NOT(ISBLANK(B217))),"Ktr bei n.abr. Zeit",""),""),IF(ISBLANK(I217),"",IF(LEN(I217)&gt;Parameter!$B$1,CONCATENATE("Text zu lang ",LEN(I217)-Parameter!$B$1),CONCATENATE("noch ",Parameter!$B$1-LEN(I217)," Zeichen"))))</f>
      </c>
      <c r="Q217" s="12">
        <f t="shared" si="10"/>
      </c>
    </row>
    <row r="218" spans="1:17" ht="12">
      <c r="A218" s="7"/>
      <c r="B218" s="7"/>
      <c r="C218" s="7"/>
      <c r="D218" s="7"/>
      <c r="E218" s="8">
        <f t="shared" si="11"/>
      </c>
      <c r="F218" s="8"/>
      <c r="G218" s="8"/>
      <c r="H218" s="9">
        <f t="shared" si="9"/>
      </c>
      <c r="I218" s="7"/>
      <c r="J218" s="7"/>
      <c r="K218" s="7"/>
      <c r="L218" s="7"/>
      <c r="M218" s="7"/>
      <c r="N218" s="10"/>
      <c r="O218" s="11">
        <f>CONCATENATE(IF(ISNUMBER(SEARCH(" ",C218)),IF(AND(VALUE(MID(C218,1,SEARCH(" ",C218)-1))&gt;=100,NOT(ISBLANK(B218))),"Ktr bei n.abr. Zeit",""),""),IF(ISBLANK(I218),"",IF(LEN(I218)&gt;Parameter!$B$1,CONCATENATE("Text zu lang ",LEN(I218)-Parameter!$B$1),CONCATENATE("noch ",Parameter!$B$1-LEN(I218)," Zeichen"))))</f>
      </c>
      <c r="Q218" s="12">
        <f t="shared" si="10"/>
      </c>
    </row>
    <row r="219" spans="1:17" ht="12">
      <c r="A219" s="7"/>
      <c r="B219" s="7"/>
      <c r="C219" s="7"/>
      <c r="D219" s="7"/>
      <c r="E219" s="8">
        <f t="shared" si="11"/>
      </c>
      <c r="F219" s="8"/>
      <c r="G219" s="8"/>
      <c r="H219" s="9">
        <f t="shared" si="9"/>
      </c>
      <c r="I219" s="7"/>
      <c r="J219" s="7"/>
      <c r="K219" s="7"/>
      <c r="L219" s="7"/>
      <c r="M219" s="7"/>
      <c r="N219" s="10"/>
      <c r="O219" s="11">
        <f>CONCATENATE(IF(ISNUMBER(SEARCH(" ",C219)),IF(AND(VALUE(MID(C219,1,SEARCH(" ",C219)-1))&gt;=100,NOT(ISBLANK(B219))),"Ktr bei n.abr. Zeit",""),""),IF(ISBLANK(I219),"",IF(LEN(I219)&gt;Parameter!$B$1,CONCATENATE("Text zu lang ",LEN(I219)-Parameter!$B$1),CONCATENATE("noch ",Parameter!$B$1-LEN(I219)," Zeichen"))))</f>
      </c>
      <c r="Q219" s="12">
        <f t="shared" si="10"/>
      </c>
    </row>
    <row r="220" spans="1:17" ht="12">
      <c r="A220" s="7"/>
      <c r="B220" s="7"/>
      <c r="C220" s="7"/>
      <c r="D220" s="7"/>
      <c r="E220" s="8">
        <f t="shared" si="11"/>
      </c>
      <c r="F220" s="8"/>
      <c r="G220" s="8"/>
      <c r="H220" s="9">
        <f t="shared" si="9"/>
      </c>
      <c r="I220" s="7"/>
      <c r="J220" s="7"/>
      <c r="K220" s="7"/>
      <c r="L220" s="7"/>
      <c r="M220" s="7"/>
      <c r="N220" s="10"/>
      <c r="O220" s="11">
        <f>CONCATENATE(IF(ISNUMBER(SEARCH(" ",C220)),IF(AND(VALUE(MID(C220,1,SEARCH(" ",C220)-1))&gt;=100,NOT(ISBLANK(B220))),"Ktr bei n.abr. Zeit",""),""),IF(ISBLANK(I220),"",IF(LEN(I220)&gt;Parameter!$B$1,CONCATENATE("Text zu lang ",LEN(I220)-Parameter!$B$1),CONCATENATE("noch ",Parameter!$B$1-LEN(I220)," Zeichen"))))</f>
      </c>
      <c r="Q220" s="12">
        <f t="shared" si="10"/>
      </c>
    </row>
    <row r="221" spans="1:17" ht="12">
      <c r="A221" s="7"/>
      <c r="B221" s="7"/>
      <c r="C221" s="7"/>
      <c r="D221" s="7"/>
      <c r="E221" s="8">
        <f t="shared" si="11"/>
      </c>
      <c r="F221" s="8"/>
      <c r="G221" s="8"/>
      <c r="H221" s="9">
        <f t="shared" si="9"/>
      </c>
      <c r="I221" s="7"/>
      <c r="J221" s="7"/>
      <c r="K221" s="7"/>
      <c r="L221" s="7"/>
      <c r="M221" s="7"/>
      <c r="N221" s="10"/>
      <c r="O221" s="11">
        <f>CONCATENATE(IF(ISNUMBER(SEARCH(" ",C221)),IF(AND(VALUE(MID(C221,1,SEARCH(" ",C221)-1))&gt;=100,NOT(ISBLANK(B221))),"Ktr bei n.abr. Zeit",""),""),IF(ISBLANK(I221),"",IF(LEN(I221)&gt;Parameter!$B$1,CONCATENATE("Text zu lang ",LEN(I221)-Parameter!$B$1),CONCATENATE("noch ",Parameter!$B$1-LEN(I221)," Zeichen"))))</f>
      </c>
      <c r="Q221" s="12">
        <f t="shared" si="10"/>
      </c>
    </row>
    <row r="222" spans="1:17" ht="12">
      <c r="A222" s="7"/>
      <c r="B222" s="7"/>
      <c r="C222" s="7"/>
      <c r="D222" s="7"/>
      <c r="E222" s="8">
        <f t="shared" si="11"/>
      </c>
      <c r="F222" s="8"/>
      <c r="G222" s="8"/>
      <c r="H222" s="9">
        <f t="shared" si="9"/>
      </c>
      <c r="I222" s="7"/>
      <c r="J222" s="7"/>
      <c r="K222" s="7"/>
      <c r="L222" s="7"/>
      <c r="M222" s="7"/>
      <c r="N222" s="10"/>
      <c r="O222" s="11">
        <f>CONCATENATE(IF(ISNUMBER(SEARCH(" ",C222)),IF(AND(VALUE(MID(C222,1,SEARCH(" ",C222)-1))&gt;=100,NOT(ISBLANK(B222))),"Ktr bei n.abr. Zeit",""),""),IF(ISBLANK(I222),"",IF(LEN(I222)&gt;Parameter!$B$1,CONCATENATE("Text zu lang ",LEN(I222)-Parameter!$B$1),CONCATENATE("noch ",Parameter!$B$1-LEN(I222)," Zeichen"))))</f>
      </c>
      <c r="Q222" s="12">
        <f t="shared" si="10"/>
      </c>
    </row>
    <row r="223" spans="1:17" ht="12">
      <c r="A223" s="7"/>
      <c r="B223" s="7"/>
      <c r="C223" s="7"/>
      <c r="D223" s="7"/>
      <c r="E223" s="8">
        <f t="shared" si="11"/>
      </c>
      <c r="F223" s="8"/>
      <c r="G223" s="8"/>
      <c r="H223" s="9">
        <f t="shared" si="9"/>
      </c>
      <c r="I223" s="7"/>
      <c r="J223" s="7"/>
      <c r="K223" s="7"/>
      <c r="L223" s="7"/>
      <c r="M223" s="7"/>
      <c r="N223" s="10"/>
      <c r="O223" s="11">
        <f>CONCATENATE(IF(ISNUMBER(SEARCH(" ",C223)),IF(AND(VALUE(MID(C223,1,SEARCH(" ",C223)-1))&gt;=100,NOT(ISBLANK(B223))),"Ktr bei n.abr. Zeit",""),""),IF(ISBLANK(I223),"",IF(LEN(I223)&gt;Parameter!$B$1,CONCATENATE("Text zu lang ",LEN(I223)-Parameter!$B$1),CONCATENATE("noch ",Parameter!$B$1-LEN(I223)," Zeichen"))))</f>
      </c>
      <c r="Q223" s="12">
        <f t="shared" si="10"/>
      </c>
    </row>
    <row r="224" spans="1:17" ht="12">
      <c r="A224" s="7"/>
      <c r="B224" s="7"/>
      <c r="C224" s="7"/>
      <c r="D224" s="7"/>
      <c r="E224" s="8">
        <f t="shared" si="11"/>
      </c>
      <c r="F224" s="8"/>
      <c r="G224" s="8"/>
      <c r="H224" s="9">
        <f t="shared" si="9"/>
      </c>
      <c r="I224" s="7"/>
      <c r="J224" s="7"/>
      <c r="K224" s="7"/>
      <c r="L224" s="7"/>
      <c r="M224" s="7"/>
      <c r="N224" s="10"/>
      <c r="O224" s="11">
        <f>CONCATENATE(IF(ISNUMBER(SEARCH(" ",C224)),IF(AND(VALUE(MID(C224,1,SEARCH(" ",C224)-1))&gt;=100,NOT(ISBLANK(B224))),"Ktr bei n.abr. Zeit",""),""),IF(ISBLANK(I224),"",IF(LEN(I224)&gt;Parameter!$B$1,CONCATENATE("Text zu lang ",LEN(I224)-Parameter!$B$1),CONCATENATE("noch ",Parameter!$B$1-LEN(I224)," Zeichen"))))</f>
      </c>
      <c r="Q224" s="12">
        <f t="shared" si="10"/>
      </c>
    </row>
    <row r="225" spans="1:17" ht="12">
      <c r="A225" s="7"/>
      <c r="B225" s="7"/>
      <c r="C225" s="7"/>
      <c r="D225" s="7"/>
      <c r="E225" s="8">
        <f t="shared" si="11"/>
      </c>
      <c r="F225" s="8"/>
      <c r="G225" s="8"/>
      <c r="H225" s="9">
        <f t="shared" si="9"/>
      </c>
      <c r="I225" s="7"/>
      <c r="J225" s="7"/>
      <c r="K225" s="7"/>
      <c r="L225" s="7"/>
      <c r="M225" s="7"/>
      <c r="N225" s="10"/>
      <c r="O225" s="11">
        <f>CONCATENATE(IF(ISNUMBER(SEARCH(" ",C225)),IF(AND(VALUE(MID(C225,1,SEARCH(" ",C225)-1))&gt;=100,NOT(ISBLANK(B225))),"Ktr bei n.abr. Zeit",""),""),IF(ISBLANK(I225),"",IF(LEN(I225)&gt;Parameter!$B$1,CONCATENATE("Text zu lang ",LEN(I225)-Parameter!$B$1),CONCATENATE("noch ",Parameter!$B$1-LEN(I225)," Zeichen"))))</f>
      </c>
      <c r="Q225" s="12">
        <f t="shared" si="10"/>
      </c>
    </row>
    <row r="226" spans="1:17" ht="12">
      <c r="A226" s="7"/>
      <c r="B226" s="7"/>
      <c r="C226" s="7"/>
      <c r="D226" s="7"/>
      <c r="E226" s="8">
        <f t="shared" si="11"/>
      </c>
      <c r="F226" s="8"/>
      <c r="G226" s="8"/>
      <c r="H226" s="9">
        <f t="shared" si="9"/>
      </c>
      <c r="I226" s="7"/>
      <c r="J226" s="7"/>
      <c r="K226" s="7"/>
      <c r="L226" s="7"/>
      <c r="M226" s="7"/>
      <c r="N226" s="10"/>
      <c r="O226" s="11">
        <f>CONCATENATE(IF(ISNUMBER(SEARCH(" ",C226)),IF(AND(VALUE(MID(C226,1,SEARCH(" ",C226)-1))&gt;=100,NOT(ISBLANK(B226))),"Ktr bei n.abr. Zeit",""),""),IF(ISBLANK(I226),"",IF(LEN(I226)&gt;Parameter!$B$1,CONCATENATE("Text zu lang ",LEN(I226)-Parameter!$B$1),CONCATENATE("noch ",Parameter!$B$1-LEN(I226)," Zeichen"))))</f>
      </c>
      <c r="Q226" s="12">
        <f t="shared" si="10"/>
      </c>
    </row>
    <row r="227" spans="1:17" ht="12">
      <c r="A227" s="7"/>
      <c r="B227" s="7"/>
      <c r="C227" s="7"/>
      <c r="D227" s="7"/>
      <c r="E227" s="8">
        <f t="shared" si="11"/>
      </c>
      <c r="F227" s="8"/>
      <c r="G227" s="8"/>
      <c r="H227" s="9">
        <f t="shared" si="9"/>
      </c>
      <c r="I227" s="7"/>
      <c r="J227" s="7"/>
      <c r="K227" s="7"/>
      <c r="L227" s="7"/>
      <c r="M227" s="7"/>
      <c r="N227" s="10"/>
      <c r="O227" s="11">
        <f>CONCATENATE(IF(ISNUMBER(SEARCH(" ",C227)),IF(AND(VALUE(MID(C227,1,SEARCH(" ",C227)-1))&gt;=100,NOT(ISBLANK(B227))),"Ktr bei n.abr. Zeit",""),""),IF(ISBLANK(I227),"",IF(LEN(I227)&gt;Parameter!$B$1,CONCATENATE("Text zu lang ",LEN(I227)-Parameter!$B$1),CONCATENATE("noch ",Parameter!$B$1-LEN(I227)," Zeichen"))))</f>
      </c>
      <c r="Q227" s="12">
        <f t="shared" si="10"/>
      </c>
    </row>
    <row r="228" spans="1:17" ht="12">
      <c r="A228" s="7"/>
      <c r="B228" s="7"/>
      <c r="C228" s="7"/>
      <c r="D228" s="7"/>
      <c r="E228" s="8">
        <f t="shared" si="11"/>
      </c>
      <c r="F228" s="8"/>
      <c r="G228" s="8"/>
      <c r="H228" s="9">
        <f t="shared" si="9"/>
      </c>
      <c r="I228" s="7"/>
      <c r="J228" s="7"/>
      <c r="K228" s="7"/>
      <c r="L228" s="7"/>
      <c r="M228" s="7"/>
      <c r="N228" s="10"/>
      <c r="O228" s="11">
        <f>CONCATENATE(IF(ISNUMBER(SEARCH(" ",C228)),IF(AND(VALUE(MID(C228,1,SEARCH(" ",C228)-1))&gt;=100,NOT(ISBLANK(B228))),"Ktr bei n.abr. Zeit",""),""),IF(ISBLANK(I228),"",IF(LEN(I228)&gt;Parameter!$B$1,CONCATENATE("Text zu lang ",LEN(I228)-Parameter!$B$1),CONCATENATE("noch ",Parameter!$B$1-LEN(I228)," Zeichen"))))</f>
      </c>
      <c r="Q228" s="12">
        <f t="shared" si="10"/>
      </c>
    </row>
    <row r="229" spans="1:17" ht="12">
      <c r="A229" s="7"/>
      <c r="B229" s="7"/>
      <c r="C229" s="7"/>
      <c r="D229" s="7"/>
      <c r="E229" s="8">
        <f t="shared" si="11"/>
      </c>
      <c r="F229" s="8"/>
      <c r="G229" s="8"/>
      <c r="H229" s="9">
        <f t="shared" si="9"/>
      </c>
      <c r="I229" s="7"/>
      <c r="J229" s="7"/>
      <c r="K229" s="7"/>
      <c r="L229" s="7"/>
      <c r="M229" s="7"/>
      <c r="N229" s="10"/>
      <c r="O229" s="11">
        <f>CONCATENATE(IF(ISNUMBER(SEARCH(" ",C229)),IF(AND(VALUE(MID(C229,1,SEARCH(" ",C229)-1))&gt;=100,NOT(ISBLANK(B229))),"Ktr bei n.abr. Zeit",""),""),IF(ISBLANK(I229),"",IF(LEN(I229)&gt;Parameter!$B$1,CONCATENATE("Text zu lang ",LEN(I229)-Parameter!$B$1),CONCATENATE("noch ",Parameter!$B$1-LEN(I229)," Zeichen"))))</f>
      </c>
      <c r="Q229" s="12">
        <f t="shared" si="10"/>
      </c>
    </row>
    <row r="230" spans="1:17" ht="12">
      <c r="A230" s="7"/>
      <c r="B230" s="7"/>
      <c r="C230" s="7"/>
      <c r="D230" s="7"/>
      <c r="E230" s="8">
        <f t="shared" si="11"/>
      </c>
      <c r="F230" s="8"/>
      <c r="G230" s="8"/>
      <c r="H230" s="9">
        <f t="shared" si="9"/>
      </c>
      <c r="I230" s="7"/>
      <c r="J230" s="7"/>
      <c r="K230" s="7"/>
      <c r="L230" s="7"/>
      <c r="M230" s="7"/>
      <c r="N230" s="10"/>
      <c r="O230" s="11">
        <f>CONCATENATE(IF(ISNUMBER(SEARCH(" ",C230)),IF(AND(VALUE(MID(C230,1,SEARCH(" ",C230)-1))&gt;=100,NOT(ISBLANK(B230))),"Ktr bei n.abr. Zeit",""),""),IF(ISBLANK(I230),"",IF(LEN(I230)&gt;Parameter!$B$1,CONCATENATE("Text zu lang ",LEN(I230)-Parameter!$B$1),CONCATENATE("noch ",Parameter!$B$1-LEN(I230)," Zeichen"))))</f>
      </c>
      <c r="Q230" s="12">
        <f t="shared" si="10"/>
      </c>
    </row>
    <row r="231" spans="1:17" ht="12">
      <c r="A231" s="7"/>
      <c r="B231" s="7"/>
      <c r="C231" s="7"/>
      <c r="D231" s="7"/>
      <c r="E231" s="8">
        <f t="shared" si="11"/>
      </c>
      <c r="F231" s="8"/>
      <c r="G231" s="8"/>
      <c r="H231" s="9">
        <f t="shared" si="9"/>
      </c>
      <c r="I231" s="7"/>
      <c r="J231" s="7"/>
      <c r="K231" s="7"/>
      <c r="L231" s="7"/>
      <c r="M231" s="7"/>
      <c r="N231" s="10"/>
      <c r="O231" s="11">
        <f>CONCATENATE(IF(ISNUMBER(SEARCH(" ",C231)),IF(AND(VALUE(MID(C231,1,SEARCH(" ",C231)-1))&gt;=100,NOT(ISBLANK(B231))),"Ktr bei n.abr. Zeit",""),""),IF(ISBLANK(I231),"",IF(LEN(I231)&gt;Parameter!$B$1,CONCATENATE("Text zu lang ",LEN(I231)-Parameter!$B$1),CONCATENATE("noch ",Parameter!$B$1-LEN(I231)," Zeichen"))))</f>
      </c>
      <c r="Q231" s="12">
        <f t="shared" si="10"/>
      </c>
    </row>
    <row r="232" spans="1:17" ht="12">
      <c r="A232" s="7"/>
      <c r="B232" s="7"/>
      <c r="C232" s="7"/>
      <c r="D232" s="7"/>
      <c r="E232" s="8">
        <f t="shared" si="11"/>
      </c>
      <c r="F232" s="8"/>
      <c r="G232" s="8"/>
      <c r="H232" s="9">
        <f t="shared" si="9"/>
      </c>
      <c r="I232" s="7"/>
      <c r="J232" s="7"/>
      <c r="K232" s="7"/>
      <c r="L232" s="7"/>
      <c r="M232" s="7"/>
      <c r="N232" s="10"/>
      <c r="O232" s="11">
        <f>CONCATENATE(IF(ISNUMBER(SEARCH(" ",C232)),IF(AND(VALUE(MID(C232,1,SEARCH(" ",C232)-1))&gt;=100,NOT(ISBLANK(B232))),"Ktr bei n.abr. Zeit",""),""),IF(ISBLANK(I232),"",IF(LEN(I232)&gt;Parameter!$B$1,CONCATENATE("Text zu lang ",LEN(I232)-Parameter!$B$1),CONCATENATE("noch ",Parameter!$B$1-LEN(I232)," Zeichen"))))</f>
      </c>
      <c r="Q232" s="12">
        <f t="shared" si="10"/>
      </c>
    </row>
    <row r="233" spans="1:17" ht="12">
      <c r="A233" s="7"/>
      <c r="B233" s="7"/>
      <c r="C233" s="7"/>
      <c r="D233" s="7"/>
      <c r="E233" s="8">
        <f t="shared" si="11"/>
      </c>
      <c r="F233" s="8"/>
      <c r="G233" s="8"/>
      <c r="H233" s="9">
        <f t="shared" si="9"/>
      </c>
      <c r="I233" s="7"/>
      <c r="J233" s="7"/>
      <c r="K233" s="7"/>
      <c r="L233" s="7"/>
      <c r="M233" s="7"/>
      <c r="N233" s="10"/>
      <c r="O233" s="11">
        <f>CONCATENATE(IF(ISNUMBER(SEARCH(" ",C233)),IF(AND(VALUE(MID(C233,1,SEARCH(" ",C233)-1))&gt;=100,NOT(ISBLANK(B233))),"Ktr bei n.abr. Zeit",""),""),IF(ISBLANK(I233),"",IF(LEN(I233)&gt;Parameter!$B$1,CONCATENATE("Text zu lang ",LEN(I233)-Parameter!$B$1),CONCATENATE("noch ",Parameter!$B$1-LEN(I233)," Zeichen"))))</f>
      </c>
      <c r="Q233" s="12">
        <f t="shared" si="10"/>
      </c>
    </row>
    <row r="234" spans="1:17" ht="12">
      <c r="A234" s="7"/>
      <c r="B234" s="7"/>
      <c r="C234" s="7"/>
      <c r="D234" s="7"/>
      <c r="E234" s="8">
        <f t="shared" si="11"/>
      </c>
      <c r="F234" s="8"/>
      <c r="G234" s="8"/>
      <c r="H234" s="9">
        <f t="shared" si="9"/>
      </c>
      <c r="I234" s="7"/>
      <c r="J234" s="7"/>
      <c r="K234" s="7"/>
      <c r="L234" s="7"/>
      <c r="M234" s="7"/>
      <c r="N234" s="10"/>
      <c r="O234" s="11">
        <f>CONCATENATE(IF(ISNUMBER(SEARCH(" ",C234)),IF(AND(VALUE(MID(C234,1,SEARCH(" ",C234)-1))&gt;=100,NOT(ISBLANK(B234))),"Ktr bei n.abr. Zeit",""),""),IF(ISBLANK(I234),"",IF(LEN(I234)&gt;Parameter!$B$1,CONCATENATE("Text zu lang ",LEN(I234)-Parameter!$B$1),CONCATENATE("noch ",Parameter!$B$1-LEN(I234)," Zeichen"))))</f>
      </c>
      <c r="Q234" s="12">
        <f t="shared" si="10"/>
      </c>
    </row>
    <row r="235" spans="1:17" ht="12">
      <c r="A235" s="7"/>
      <c r="B235" s="7"/>
      <c r="C235" s="7"/>
      <c r="D235" s="7"/>
      <c r="E235" s="8">
        <f t="shared" si="11"/>
      </c>
      <c r="F235" s="8"/>
      <c r="G235" s="8"/>
      <c r="H235" s="9">
        <f t="shared" si="9"/>
      </c>
      <c r="I235" s="7"/>
      <c r="J235" s="7"/>
      <c r="K235" s="7"/>
      <c r="L235" s="7"/>
      <c r="M235" s="7"/>
      <c r="N235" s="10"/>
      <c r="O235" s="11">
        <f>CONCATENATE(IF(ISNUMBER(SEARCH(" ",C235)),IF(AND(VALUE(MID(C235,1,SEARCH(" ",C235)-1))&gt;=100,NOT(ISBLANK(B235))),"Ktr bei n.abr. Zeit",""),""),IF(ISBLANK(I235),"",IF(LEN(I235)&gt;Parameter!$B$1,CONCATENATE("Text zu lang ",LEN(I235)-Parameter!$B$1),CONCATENATE("noch ",Parameter!$B$1-LEN(I235)," Zeichen"))))</f>
      </c>
      <c r="Q235" s="12">
        <f t="shared" si="10"/>
      </c>
    </row>
    <row r="236" spans="1:17" ht="12">
      <c r="A236" s="7"/>
      <c r="B236" s="7"/>
      <c r="C236" s="7"/>
      <c r="D236" s="7"/>
      <c r="E236" s="8">
        <f t="shared" si="11"/>
      </c>
      <c r="F236" s="8"/>
      <c r="G236" s="8"/>
      <c r="H236" s="9">
        <f t="shared" si="9"/>
      </c>
      <c r="I236" s="7"/>
      <c r="J236" s="7"/>
      <c r="K236" s="7"/>
      <c r="L236" s="7"/>
      <c r="M236" s="7"/>
      <c r="N236" s="10"/>
      <c r="O236" s="11">
        <f>CONCATENATE(IF(ISNUMBER(SEARCH(" ",C236)),IF(AND(VALUE(MID(C236,1,SEARCH(" ",C236)-1))&gt;=100,NOT(ISBLANK(B236))),"Ktr bei n.abr. Zeit",""),""),IF(ISBLANK(I236),"",IF(LEN(I236)&gt;Parameter!$B$1,CONCATENATE("Text zu lang ",LEN(I236)-Parameter!$B$1),CONCATENATE("noch ",Parameter!$B$1-LEN(I236)," Zeichen"))))</f>
      </c>
      <c r="Q236" s="12">
        <f t="shared" si="10"/>
      </c>
    </row>
    <row r="237" spans="1:17" ht="12">
      <c r="A237" s="7"/>
      <c r="B237" s="7"/>
      <c r="C237" s="7"/>
      <c r="D237" s="7"/>
      <c r="E237" s="8">
        <f t="shared" si="11"/>
      </c>
      <c r="F237" s="8"/>
      <c r="G237" s="8"/>
      <c r="H237" s="9">
        <f t="shared" si="9"/>
      </c>
      <c r="I237" s="7"/>
      <c r="J237" s="7"/>
      <c r="K237" s="7"/>
      <c r="L237" s="7"/>
      <c r="M237" s="7"/>
      <c r="N237" s="10"/>
      <c r="O237" s="11">
        <f>CONCATENATE(IF(ISNUMBER(SEARCH(" ",C237)),IF(AND(VALUE(MID(C237,1,SEARCH(" ",C237)-1))&gt;=100,NOT(ISBLANK(B237))),"Ktr bei n.abr. Zeit",""),""),IF(ISBLANK(I237),"",IF(LEN(I237)&gt;Parameter!$B$1,CONCATENATE("Text zu lang ",LEN(I237)-Parameter!$B$1),CONCATENATE("noch ",Parameter!$B$1-LEN(I237)," Zeichen"))))</f>
      </c>
      <c r="Q237" s="12">
        <f t="shared" si="10"/>
      </c>
    </row>
    <row r="238" spans="1:17" ht="12">
      <c r="A238" s="7"/>
      <c r="B238" s="7"/>
      <c r="C238" s="7"/>
      <c r="D238" s="7"/>
      <c r="E238" s="8">
        <f t="shared" si="11"/>
      </c>
      <c r="F238" s="8"/>
      <c r="G238" s="8"/>
      <c r="H238" s="9">
        <f t="shared" si="9"/>
      </c>
      <c r="I238" s="7"/>
      <c r="J238" s="7"/>
      <c r="K238" s="7"/>
      <c r="L238" s="7"/>
      <c r="M238" s="7"/>
      <c r="N238" s="10"/>
      <c r="O238" s="11">
        <f>CONCATENATE(IF(ISNUMBER(SEARCH(" ",C238)),IF(AND(VALUE(MID(C238,1,SEARCH(" ",C238)-1))&gt;=100,NOT(ISBLANK(B238))),"Ktr bei n.abr. Zeit",""),""),IF(ISBLANK(I238),"",IF(LEN(I238)&gt;Parameter!$B$1,CONCATENATE("Text zu lang ",LEN(I238)-Parameter!$B$1),CONCATENATE("noch ",Parameter!$B$1-LEN(I238)," Zeichen"))))</f>
      </c>
      <c r="Q238" s="12">
        <f t="shared" si="10"/>
      </c>
    </row>
    <row r="239" spans="1:17" ht="12">
      <c r="A239" s="7"/>
      <c r="B239" s="7"/>
      <c r="C239" s="7"/>
      <c r="D239" s="7"/>
      <c r="E239" s="8">
        <f t="shared" si="11"/>
      </c>
      <c r="F239" s="8"/>
      <c r="G239" s="8"/>
      <c r="H239" s="9">
        <f t="shared" si="9"/>
      </c>
      <c r="I239" s="7"/>
      <c r="J239" s="7"/>
      <c r="K239" s="7"/>
      <c r="L239" s="7"/>
      <c r="M239" s="7"/>
      <c r="N239" s="10"/>
      <c r="O239" s="11">
        <f>CONCATENATE(IF(ISNUMBER(SEARCH(" ",C239)),IF(AND(VALUE(MID(C239,1,SEARCH(" ",C239)-1))&gt;=100,NOT(ISBLANK(B239))),"Ktr bei n.abr. Zeit",""),""),IF(ISBLANK(I239),"",IF(LEN(I239)&gt;Parameter!$B$1,CONCATENATE("Text zu lang ",LEN(I239)-Parameter!$B$1),CONCATENATE("noch ",Parameter!$B$1-LEN(I239)," Zeichen"))))</f>
      </c>
      <c r="Q239" s="12">
        <f t="shared" si="10"/>
      </c>
    </row>
    <row r="240" spans="1:17" ht="12">
      <c r="A240" s="7"/>
      <c r="B240" s="7"/>
      <c r="C240" s="7"/>
      <c r="D240" s="7"/>
      <c r="E240" s="8">
        <f t="shared" si="11"/>
      </c>
      <c r="F240" s="8"/>
      <c r="G240" s="8"/>
      <c r="H240" s="9">
        <f t="shared" si="9"/>
      </c>
      <c r="I240" s="7"/>
      <c r="J240" s="7"/>
      <c r="K240" s="7"/>
      <c r="L240" s="7"/>
      <c r="M240" s="7"/>
      <c r="N240" s="10"/>
      <c r="O240" s="11">
        <f>CONCATENATE(IF(ISNUMBER(SEARCH(" ",C240)),IF(AND(VALUE(MID(C240,1,SEARCH(" ",C240)-1))&gt;=100,NOT(ISBLANK(B240))),"Ktr bei n.abr. Zeit",""),""),IF(ISBLANK(I240),"",IF(LEN(I240)&gt;Parameter!$B$1,CONCATENATE("Text zu lang ",LEN(I240)-Parameter!$B$1),CONCATENATE("noch ",Parameter!$B$1-LEN(I240)," Zeichen"))))</f>
      </c>
      <c r="Q240" s="12">
        <f t="shared" si="10"/>
      </c>
    </row>
    <row r="241" spans="1:17" ht="12">
      <c r="A241" s="7"/>
      <c r="B241" s="7"/>
      <c r="C241" s="7"/>
      <c r="D241" s="7"/>
      <c r="E241" s="8">
        <f t="shared" si="11"/>
      </c>
      <c r="F241" s="8"/>
      <c r="G241" s="8"/>
      <c r="H241" s="9">
        <f t="shared" si="9"/>
      </c>
      <c r="I241" s="7"/>
      <c r="J241" s="7"/>
      <c r="K241" s="7"/>
      <c r="L241" s="7"/>
      <c r="M241" s="7"/>
      <c r="N241" s="10"/>
      <c r="O241" s="11">
        <f>CONCATENATE(IF(ISNUMBER(SEARCH(" ",C241)),IF(AND(VALUE(MID(C241,1,SEARCH(" ",C241)-1))&gt;=100,NOT(ISBLANK(B241))),"Ktr bei n.abr. Zeit",""),""),IF(ISBLANK(I241),"",IF(LEN(I241)&gt;Parameter!$B$1,CONCATENATE("Text zu lang ",LEN(I241)-Parameter!$B$1),CONCATENATE("noch ",Parameter!$B$1-LEN(I241)," Zeichen"))))</f>
      </c>
      <c r="Q241" s="12">
        <f t="shared" si="10"/>
      </c>
    </row>
    <row r="242" spans="1:17" ht="12">
      <c r="A242" s="7"/>
      <c r="B242" s="7"/>
      <c r="C242" s="7"/>
      <c r="D242" s="7"/>
      <c r="E242" s="8">
        <f t="shared" si="11"/>
      </c>
      <c r="F242" s="8"/>
      <c r="G242" s="8"/>
      <c r="H242" s="9">
        <f t="shared" si="9"/>
      </c>
      <c r="I242" s="7"/>
      <c r="J242" s="7"/>
      <c r="K242" s="7"/>
      <c r="L242" s="7"/>
      <c r="M242" s="7"/>
      <c r="N242" s="10"/>
      <c r="O242" s="11">
        <f>CONCATENATE(IF(ISNUMBER(SEARCH(" ",C242)),IF(AND(VALUE(MID(C242,1,SEARCH(" ",C242)-1))&gt;=100,NOT(ISBLANK(B242))),"Ktr bei n.abr. Zeit",""),""),IF(ISBLANK(I242),"",IF(LEN(I242)&gt;Parameter!$B$1,CONCATENATE("Text zu lang ",LEN(I242)-Parameter!$B$1),CONCATENATE("noch ",Parameter!$B$1-LEN(I242)," Zeichen"))))</f>
      </c>
      <c r="Q242" s="12">
        <f t="shared" si="10"/>
      </c>
    </row>
    <row r="243" spans="1:17" ht="12">
      <c r="A243" s="7"/>
      <c r="B243" s="7"/>
      <c r="C243" s="7"/>
      <c r="D243" s="7"/>
      <c r="E243" s="8">
        <f t="shared" si="11"/>
      </c>
      <c r="F243" s="8"/>
      <c r="G243" s="8"/>
      <c r="H243" s="9">
        <f t="shared" si="9"/>
      </c>
      <c r="I243" s="7"/>
      <c r="J243" s="7"/>
      <c r="K243" s="7"/>
      <c r="L243" s="7"/>
      <c r="M243" s="7"/>
      <c r="N243" s="10"/>
      <c r="O243" s="11">
        <f>CONCATENATE(IF(ISNUMBER(SEARCH(" ",C243)),IF(AND(VALUE(MID(C243,1,SEARCH(" ",C243)-1))&gt;=100,NOT(ISBLANK(B243))),"Ktr bei n.abr. Zeit",""),""),IF(ISBLANK(I243),"",IF(LEN(I243)&gt;Parameter!$B$1,CONCATENATE("Text zu lang ",LEN(I243)-Parameter!$B$1),CONCATENATE("noch ",Parameter!$B$1-LEN(I243)," Zeichen"))))</f>
      </c>
      <c r="Q243" s="12">
        <f t="shared" si="10"/>
      </c>
    </row>
    <row r="244" spans="1:17" ht="12">
      <c r="A244" s="7"/>
      <c r="B244" s="7"/>
      <c r="C244" s="7"/>
      <c r="D244" s="7"/>
      <c r="E244" s="8">
        <f t="shared" si="11"/>
      </c>
      <c r="F244" s="8"/>
      <c r="G244" s="8"/>
      <c r="H244" s="9">
        <f t="shared" si="9"/>
      </c>
      <c r="I244" s="7"/>
      <c r="J244" s="7"/>
      <c r="K244" s="7"/>
      <c r="L244" s="7"/>
      <c r="M244" s="7"/>
      <c r="N244" s="10"/>
      <c r="O244" s="11">
        <f>CONCATENATE(IF(ISNUMBER(SEARCH(" ",C244)),IF(AND(VALUE(MID(C244,1,SEARCH(" ",C244)-1))&gt;=100,NOT(ISBLANK(B244))),"Ktr bei n.abr. Zeit",""),""),IF(ISBLANK(I244),"",IF(LEN(I244)&gt;Parameter!$B$1,CONCATENATE("Text zu lang ",LEN(I244)-Parameter!$B$1),CONCATENATE("noch ",Parameter!$B$1-LEN(I244)," Zeichen"))))</f>
      </c>
      <c r="Q244" s="12">
        <f t="shared" si="10"/>
      </c>
    </row>
    <row r="245" spans="1:17" ht="12">
      <c r="A245" s="7"/>
      <c r="B245" s="7"/>
      <c r="C245" s="7"/>
      <c r="D245" s="7"/>
      <c r="E245" s="8">
        <f t="shared" si="11"/>
      </c>
      <c r="F245" s="8"/>
      <c r="G245" s="8"/>
      <c r="H245" s="9">
        <f t="shared" si="9"/>
      </c>
      <c r="I245" s="7"/>
      <c r="J245" s="7"/>
      <c r="K245" s="7"/>
      <c r="L245" s="7"/>
      <c r="M245" s="7"/>
      <c r="N245" s="10"/>
      <c r="O245" s="11">
        <f>CONCATENATE(IF(ISNUMBER(SEARCH(" ",C245)),IF(AND(VALUE(MID(C245,1,SEARCH(" ",C245)-1))&gt;=100,NOT(ISBLANK(B245))),"Ktr bei n.abr. Zeit",""),""),IF(ISBLANK(I245),"",IF(LEN(I245)&gt;Parameter!$B$1,CONCATENATE("Text zu lang ",LEN(I245)-Parameter!$B$1),CONCATENATE("noch ",Parameter!$B$1-LEN(I245)," Zeichen"))))</f>
      </c>
      <c r="Q245" s="12">
        <f t="shared" si="10"/>
      </c>
    </row>
    <row r="246" spans="1:17" ht="12">
      <c r="A246" s="7"/>
      <c r="B246" s="7"/>
      <c r="C246" s="7"/>
      <c r="D246" s="7"/>
      <c r="E246" s="8">
        <f t="shared" si="11"/>
      </c>
      <c r="F246" s="8"/>
      <c r="G246" s="8"/>
      <c r="H246" s="9">
        <f t="shared" si="9"/>
      </c>
      <c r="I246" s="7"/>
      <c r="J246" s="7"/>
      <c r="K246" s="7"/>
      <c r="L246" s="7"/>
      <c r="M246" s="7"/>
      <c r="N246" s="10"/>
      <c r="O246" s="11">
        <f>CONCATENATE(IF(ISNUMBER(SEARCH(" ",C246)),IF(AND(VALUE(MID(C246,1,SEARCH(" ",C246)-1))&gt;=100,NOT(ISBLANK(B246))),"Ktr bei n.abr. Zeit",""),""),IF(ISBLANK(I246),"",IF(LEN(I246)&gt;Parameter!$B$1,CONCATENATE("Text zu lang ",LEN(I246)-Parameter!$B$1),CONCATENATE("noch ",Parameter!$B$1-LEN(I246)," Zeichen"))))</f>
      </c>
      <c r="Q246" s="12">
        <f t="shared" si="10"/>
      </c>
    </row>
    <row r="247" spans="1:17" ht="12">
      <c r="A247" s="7"/>
      <c r="B247" s="7"/>
      <c r="C247" s="7"/>
      <c r="D247" s="7"/>
      <c r="E247" s="8">
        <f t="shared" si="11"/>
      </c>
      <c r="F247" s="8"/>
      <c r="G247" s="8"/>
      <c r="H247" s="9">
        <f t="shared" si="9"/>
      </c>
      <c r="I247" s="7"/>
      <c r="J247" s="7"/>
      <c r="K247" s="7"/>
      <c r="L247" s="7"/>
      <c r="M247" s="7"/>
      <c r="N247" s="10"/>
      <c r="O247" s="11">
        <f>CONCATENATE(IF(ISNUMBER(SEARCH(" ",C247)),IF(AND(VALUE(MID(C247,1,SEARCH(" ",C247)-1))&gt;=100,NOT(ISBLANK(B247))),"Ktr bei n.abr. Zeit",""),""),IF(ISBLANK(I247),"",IF(LEN(I247)&gt;Parameter!$B$1,CONCATENATE("Text zu lang ",LEN(I247)-Parameter!$B$1),CONCATENATE("noch ",Parameter!$B$1-LEN(I247)," Zeichen"))))</f>
      </c>
      <c r="Q247" s="12">
        <f t="shared" si="10"/>
      </c>
    </row>
    <row r="248" spans="1:17" ht="12">
      <c r="A248" s="7"/>
      <c r="B248" s="7"/>
      <c r="C248" s="7"/>
      <c r="D248" s="7"/>
      <c r="E248" s="8">
        <f t="shared" si="11"/>
      </c>
      <c r="F248" s="8"/>
      <c r="G248" s="8"/>
      <c r="H248" s="9">
        <f t="shared" si="9"/>
      </c>
      <c r="I248" s="7"/>
      <c r="J248" s="7"/>
      <c r="K248" s="7"/>
      <c r="L248" s="7"/>
      <c r="M248" s="7"/>
      <c r="N248" s="10"/>
      <c r="O248" s="11">
        <f>CONCATENATE(IF(ISNUMBER(SEARCH(" ",C248)),IF(AND(VALUE(MID(C248,1,SEARCH(" ",C248)-1))&gt;=100,NOT(ISBLANK(B248))),"Ktr bei n.abr. Zeit",""),""),IF(ISBLANK(I248),"",IF(LEN(I248)&gt;Parameter!$B$1,CONCATENATE("Text zu lang ",LEN(I248)-Parameter!$B$1),CONCATENATE("noch ",Parameter!$B$1-LEN(I248)," Zeichen"))))</f>
      </c>
      <c r="Q248" s="12">
        <f t="shared" si="10"/>
      </c>
    </row>
    <row r="249" spans="1:17" ht="12">
      <c r="A249" s="7"/>
      <c r="B249" s="7"/>
      <c r="C249" s="7"/>
      <c r="D249" s="7"/>
      <c r="E249" s="8">
        <f t="shared" si="11"/>
      </c>
      <c r="F249" s="8"/>
      <c r="G249" s="8"/>
      <c r="H249" s="9">
        <f t="shared" si="9"/>
      </c>
      <c r="I249" s="7"/>
      <c r="J249" s="7"/>
      <c r="K249" s="7"/>
      <c r="L249" s="7"/>
      <c r="M249" s="7"/>
      <c r="N249" s="10"/>
      <c r="O249" s="11">
        <f>CONCATENATE(IF(ISNUMBER(SEARCH(" ",C249)),IF(AND(VALUE(MID(C249,1,SEARCH(" ",C249)-1))&gt;=100,NOT(ISBLANK(B249))),"Ktr bei n.abr. Zeit",""),""),IF(ISBLANK(I249),"",IF(LEN(I249)&gt;Parameter!$B$1,CONCATENATE("Text zu lang ",LEN(I249)-Parameter!$B$1),CONCATENATE("noch ",Parameter!$B$1-LEN(I249)," Zeichen"))))</f>
      </c>
      <c r="Q249" s="12">
        <f t="shared" si="10"/>
      </c>
    </row>
    <row r="250" spans="1:17" ht="12">
      <c r="A250" s="7"/>
      <c r="B250" s="7"/>
      <c r="C250" s="7"/>
      <c r="D250" s="7"/>
      <c r="E250" s="8">
        <f t="shared" si="11"/>
      </c>
      <c r="F250" s="8"/>
      <c r="G250" s="8"/>
      <c r="H250" s="9">
        <f t="shared" si="9"/>
      </c>
      <c r="I250" s="7"/>
      <c r="J250" s="7"/>
      <c r="K250" s="7"/>
      <c r="L250" s="7"/>
      <c r="M250" s="7"/>
      <c r="N250" s="10"/>
      <c r="O250" s="11">
        <f>CONCATENATE(IF(ISNUMBER(SEARCH(" ",C250)),IF(AND(VALUE(MID(C250,1,SEARCH(" ",C250)-1))&gt;=100,NOT(ISBLANK(B250))),"Ktr bei n.abr. Zeit",""),""),IF(ISBLANK(I250),"",IF(LEN(I250)&gt;Parameter!$B$1,CONCATENATE("Text zu lang ",LEN(I250)-Parameter!$B$1),CONCATENATE("noch ",Parameter!$B$1-LEN(I250)," Zeichen"))))</f>
      </c>
      <c r="Q250" s="12">
        <f t="shared" si="10"/>
      </c>
    </row>
    <row r="251" spans="1:17" ht="12">
      <c r="A251" s="7"/>
      <c r="B251" s="7"/>
      <c r="C251" s="7"/>
      <c r="D251" s="7"/>
      <c r="E251" s="8">
        <f t="shared" si="11"/>
      </c>
      <c r="F251" s="8"/>
      <c r="G251" s="8"/>
      <c r="H251" s="9">
        <f t="shared" si="9"/>
      </c>
      <c r="I251" s="7"/>
      <c r="J251" s="7"/>
      <c r="K251" s="7"/>
      <c r="L251" s="7"/>
      <c r="M251" s="7"/>
      <c r="N251" s="10"/>
      <c r="O251" s="11">
        <f>CONCATENATE(IF(ISNUMBER(SEARCH(" ",C251)),IF(AND(VALUE(MID(C251,1,SEARCH(" ",C251)-1))&gt;=100,NOT(ISBLANK(B251))),"Ktr bei n.abr. Zeit",""),""),IF(ISBLANK(I251),"",IF(LEN(I251)&gt;Parameter!$B$1,CONCATENATE("Text zu lang ",LEN(I251)-Parameter!$B$1),CONCATENATE("noch ",Parameter!$B$1-LEN(I251)," Zeichen"))))</f>
      </c>
      <c r="Q251" s="12">
        <f t="shared" si="10"/>
      </c>
    </row>
    <row r="252" spans="1:17" ht="12">
      <c r="A252" s="7"/>
      <c r="B252" s="7"/>
      <c r="C252" s="7"/>
      <c r="D252" s="7"/>
      <c r="E252" s="8">
        <f t="shared" si="11"/>
      </c>
      <c r="F252" s="8"/>
      <c r="G252" s="8"/>
      <c r="H252" s="9">
        <f t="shared" si="9"/>
      </c>
      <c r="I252" s="7"/>
      <c r="J252" s="7"/>
      <c r="K252" s="7"/>
      <c r="L252" s="7"/>
      <c r="M252" s="7"/>
      <c r="N252" s="10"/>
      <c r="O252" s="11">
        <f>CONCATENATE(IF(ISNUMBER(SEARCH(" ",C252)),IF(AND(VALUE(MID(C252,1,SEARCH(" ",C252)-1))&gt;=100,NOT(ISBLANK(B252))),"Ktr bei n.abr. Zeit",""),""),IF(ISBLANK(I252),"",IF(LEN(I252)&gt;Parameter!$B$1,CONCATENATE("Text zu lang ",LEN(I252)-Parameter!$B$1),CONCATENATE("noch ",Parameter!$B$1-LEN(I252)," Zeichen"))))</f>
      </c>
      <c r="Q252" s="12">
        <f t="shared" si="10"/>
      </c>
    </row>
    <row r="253" spans="1:17" ht="12">
      <c r="A253" s="7"/>
      <c r="B253" s="7"/>
      <c r="C253" s="7"/>
      <c r="D253" s="7"/>
      <c r="E253" s="8">
        <f t="shared" si="11"/>
      </c>
      <c r="F253" s="8"/>
      <c r="G253" s="8"/>
      <c r="H253" s="9">
        <f t="shared" si="9"/>
      </c>
      <c r="I253" s="7"/>
      <c r="J253" s="7"/>
      <c r="K253" s="7"/>
      <c r="L253" s="7"/>
      <c r="M253" s="7"/>
      <c r="N253" s="10"/>
      <c r="O253" s="11">
        <f>CONCATENATE(IF(ISNUMBER(SEARCH(" ",C253)),IF(AND(VALUE(MID(C253,1,SEARCH(" ",C253)-1))&gt;=100,NOT(ISBLANK(B253))),"Ktr bei n.abr. Zeit",""),""),IF(ISBLANK(I253),"",IF(LEN(I253)&gt;Parameter!$B$1,CONCATENATE("Text zu lang ",LEN(I253)-Parameter!$B$1),CONCATENATE("noch ",Parameter!$B$1-LEN(I253)," Zeichen"))))</f>
      </c>
      <c r="Q253" s="12">
        <f t="shared" si="10"/>
      </c>
    </row>
    <row r="254" spans="1:17" ht="12">
      <c r="A254" s="7"/>
      <c r="B254" s="7"/>
      <c r="C254" s="7"/>
      <c r="D254" s="7"/>
      <c r="E254" s="8">
        <f t="shared" si="11"/>
      </c>
      <c r="F254" s="8"/>
      <c r="G254" s="8"/>
      <c r="H254" s="9">
        <f t="shared" si="9"/>
      </c>
      <c r="I254" s="7"/>
      <c r="J254" s="7"/>
      <c r="K254" s="7"/>
      <c r="L254" s="7"/>
      <c r="M254" s="7"/>
      <c r="N254" s="10"/>
      <c r="O254" s="11">
        <f>CONCATENATE(IF(ISNUMBER(SEARCH(" ",C254)),IF(AND(VALUE(MID(C254,1,SEARCH(" ",C254)-1))&gt;=100,NOT(ISBLANK(B254))),"Ktr bei n.abr. Zeit",""),""),IF(ISBLANK(I254),"",IF(LEN(I254)&gt;Parameter!$B$1,CONCATENATE("Text zu lang ",LEN(I254)-Parameter!$B$1),CONCATENATE("noch ",Parameter!$B$1-LEN(I254)," Zeichen"))))</f>
      </c>
      <c r="Q254" s="12">
        <f t="shared" si="10"/>
      </c>
    </row>
    <row r="255" spans="1:17" ht="12">
      <c r="A255" s="7"/>
      <c r="B255" s="7"/>
      <c r="C255" s="7"/>
      <c r="D255" s="7"/>
      <c r="E255" s="8">
        <f t="shared" si="11"/>
      </c>
      <c r="F255" s="8"/>
      <c r="G255" s="8"/>
      <c r="H255" s="9">
        <f t="shared" si="9"/>
      </c>
      <c r="I255" s="7"/>
      <c r="J255" s="7"/>
      <c r="K255" s="7"/>
      <c r="L255" s="7"/>
      <c r="M255" s="7"/>
      <c r="N255" s="10"/>
      <c r="O255" s="11">
        <f>CONCATENATE(IF(ISNUMBER(SEARCH(" ",C255)),IF(AND(VALUE(MID(C255,1,SEARCH(" ",C255)-1))&gt;=100,NOT(ISBLANK(B255))),"Ktr bei n.abr. Zeit",""),""),IF(ISBLANK(I255),"",IF(LEN(I255)&gt;Parameter!$B$1,CONCATENATE("Text zu lang ",LEN(I255)-Parameter!$B$1),CONCATENATE("noch ",Parameter!$B$1-LEN(I255)," Zeichen"))))</f>
      </c>
      <c r="Q255" s="12">
        <f t="shared" si="10"/>
      </c>
    </row>
    <row r="256" spans="1:17" ht="12">
      <c r="A256" s="7"/>
      <c r="B256" s="7"/>
      <c r="C256" s="7"/>
      <c r="D256" s="7"/>
      <c r="E256" s="8">
        <f t="shared" si="11"/>
      </c>
      <c r="F256" s="8"/>
      <c r="G256" s="8"/>
      <c r="H256" s="9">
        <f t="shared" si="9"/>
      </c>
      <c r="I256" s="7"/>
      <c r="J256" s="7"/>
      <c r="K256" s="7"/>
      <c r="L256" s="7"/>
      <c r="M256" s="7"/>
      <c r="N256" s="10"/>
      <c r="O256" s="11">
        <f>CONCATENATE(IF(ISNUMBER(SEARCH(" ",C256)),IF(AND(VALUE(MID(C256,1,SEARCH(" ",C256)-1))&gt;=100,NOT(ISBLANK(B256))),"Ktr bei n.abr. Zeit",""),""),IF(ISBLANK(I256),"",IF(LEN(I256)&gt;Parameter!$B$1,CONCATENATE("Text zu lang ",LEN(I256)-Parameter!$B$1),CONCATENATE("noch ",Parameter!$B$1-LEN(I256)," Zeichen"))))</f>
      </c>
      <c r="Q256" s="12">
        <f t="shared" si="10"/>
      </c>
    </row>
    <row r="257" spans="1:17" ht="12">
      <c r="A257" s="7"/>
      <c r="B257" s="7"/>
      <c r="C257" s="7"/>
      <c r="D257" s="7"/>
      <c r="E257" s="8">
        <f t="shared" si="11"/>
      </c>
      <c r="F257" s="8"/>
      <c r="G257" s="8"/>
      <c r="H257" s="9">
        <f t="shared" si="9"/>
      </c>
      <c r="I257" s="7"/>
      <c r="J257" s="7"/>
      <c r="K257" s="7"/>
      <c r="L257" s="7"/>
      <c r="M257" s="7"/>
      <c r="N257" s="10"/>
      <c r="O257" s="11">
        <f>CONCATENATE(IF(ISNUMBER(SEARCH(" ",C257)),IF(AND(VALUE(MID(C257,1,SEARCH(" ",C257)-1))&gt;=100,NOT(ISBLANK(B257))),"Ktr bei n.abr. Zeit",""),""),IF(ISBLANK(I257),"",IF(LEN(I257)&gt;Parameter!$B$1,CONCATENATE("Text zu lang ",LEN(I257)-Parameter!$B$1),CONCATENATE("noch ",Parameter!$B$1-LEN(I257)," Zeichen"))))</f>
      </c>
      <c r="Q257" s="12">
        <f t="shared" si="10"/>
      </c>
    </row>
    <row r="258" spans="1:17" ht="12">
      <c r="A258" s="7"/>
      <c r="B258" s="7"/>
      <c r="C258" s="7"/>
      <c r="D258" s="7"/>
      <c r="E258" s="8">
        <f t="shared" si="11"/>
      </c>
      <c r="F258" s="8"/>
      <c r="G258" s="8"/>
      <c r="H258" s="9">
        <f t="shared" si="9"/>
      </c>
      <c r="I258" s="7"/>
      <c r="J258" s="7"/>
      <c r="K258" s="7"/>
      <c r="L258" s="7"/>
      <c r="M258" s="7"/>
      <c r="N258" s="10"/>
      <c r="O258" s="11">
        <f>CONCATENATE(IF(ISNUMBER(SEARCH(" ",C258)),IF(AND(VALUE(MID(C258,1,SEARCH(" ",C258)-1))&gt;=100,NOT(ISBLANK(B258))),"Ktr bei n.abr. Zeit",""),""),IF(ISBLANK(I258),"",IF(LEN(I258)&gt;Parameter!$B$1,CONCATENATE("Text zu lang ",LEN(I258)-Parameter!$B$1),CONCATENATE("noch ",Parameter!$B$1-LEN(I258)," Zeichen"))))</f>
      </c>
      <c r="Q258" s="12">
        <f t="shared" si="10"/>
      </c>
    </row>
    <row r="259" spans="1:17" ht="12">
      <c r="A259" s="7"/>
      <c r="B259" s="7"/>
      <c r="C259" s="7"/>
      <c r="D259" s="7"/>
      <c r="E259" s="8">
        <f t="shared" si="11"/>
      </c>
      <c r="F259" s="8"/>
      <c r="G259" s="8"/>
      <c r="H259" s="9">
        <f t="shared" si="9"/>
      </c>
      <c r="I259" s="7"/>
      <c r="J259" s="7"/>
      <c r="K259" s="7"/>
      <c r="L259" s="7"/>
      <c r="M259" s="7"/>
      <c r="N259" s="10"/>
      <c r="O259" s="11">
        <f>CONCATENATE(IF(ISNUMBER(SEARCH(" ",C259)),IF(AND(VALUE(MID(C259,1,SEARCH(" ",C259)-1))&gt;=100,NOT(ISBLANK(B259))),"Ktr bei n.abr. Zeit",""),""),IF(ISBLANK(I259),"",IF(LEN(I259)&gt;Parameter!$B$1,CONCATENATE("Text zu lang ",LEN(I259)-Parameter!$B$1),CONCATENATE("noch ",Parameter!$B$1-LEN(I259)," Zeichen"))))</f>
      </c>
      <c r="Q259" s="12">
        <f t="shared" si="10"/>
      </c>
    </row>
    <row r="260" spans="1:17" ht="12">
      <c r="A260" s="7"/>
      <c r="B260" s="7"/>
      <c r="C260" s="7"/>
      <c r="D260" s="7"/>
      <c r="E260" s="8">
        <f t="shared" si="11"/>
      </c>
      <c r="F260" s="8"/>
      <c r="G260" s="8"/>
      <c r="H260" s="9">
        <f aca="true" t="shared" si="12" ref="H260:H323">IF(ISBLANK(F260),"",MAX(0,F260-E260))</f>
      </c>
      <c r="I260" s="7"/>
      <c r="J260" s="7"/>
      <c r="K260" s="7"/>
      <c r="L260" s="7"/>
      <c r="M260" s="7"/>
      <c r="N260" s="10"/>
      <c r="O260" s="11">
        <f>CONCATENATE(IF(ISNUMBER(SEARCH(" ",C260)),IF(AND(VALUE(MID(C260,1,SEARCH(" ",C260)-1))&gt;=100,NOT(ISBLANK(B260))),"Ktr bei n.abr. Zeit",""),""),IF(ISBLANK(I260),"",IF(LEN(I260)&gt;Parameter!$B$1,CONCATENATE("Text zu lang ",LEN(I260)-Parameter!$B$1),CONCATENATE("noch ",Parameter!$B$1-LEN(I260)," Zeichen"))))</f>
      </c>
      <c r="Q260" s="12">
        <f aca="true" t="shared" si="13" ref="Q260:Q323">IF(ISBLANK(C260),"",IF(VALUE(MID(C260,SEARCH("#",C260)+1,5))&lt;100,H260,0))</f>
      </c>
    </row>
    <row r="261" spans="1:17" ht="12">
      <c r="A261" s="7"/>
      <c r="B261" s="7"/>
      <c r="C261" s="7"/>
      <c r="D261" s="7"/>
      <c r="E261" s="8">
        <f t="shared" si="11"/>
      </c>
      <c r="F261" s="8"/>
      <c r="G261" s="8"/>
      <c r="H261" s="9">
        <f t="shared" si="12"/>
      </c>
      <c r="I261" s="7"/>
      <c r="J261" s="7"/>
      <c r="K261" s="7"/>
      <c r="L261" s="7"/>
      <c r="M261" s="7"/>
      <c r="N261" s="10"/>
      <c r="O261" s="11">
        <f>CONCATENATE(IF(ISNUMBER(SEARCH(" ",C261)),IF(AND(VALUE(MID(C261,1,SEARCH(" ",C261)-1))&gt;=100,NOT(ISBLANK(B261))),"Ktr bei n.abr. Zeit",""),""),IF(ISBLANK(I261),"",IF(LEN(I261)&gt;Parameter!$B$1,CONCATENATE("Text zu lang ",LEN(I261)-Parameter!$B$1),CONCATENATE("noch ",Parameter!$B$1-LEN(I261)," Zeichen"))))</f>
      </c>
      <c r="Q261" s="12">
        <f t="shared" si="13"/>
      </c>
    </row>
    <row r="262" spans="1:17" ht="12">
      <c r="A262" s="7"/>
      <c r="B262" s="7"/>
      <c r="C262" s="7"/>
      <c r="D262" s="7"/>
      <c r="E262" s="8">
        <f t="shared" si="11"/>
      </c>
      <c r="F262" s="8"/>
      <c r="G262" s="8"/>
      <c r="H262" s="9">
        <f t="shared" si="12"/>
      </c>
      <c r="I262" s="7"/>
      <c r="J262" s="7"/>
      <c r="K262" s="7"/>
      <c r="L262" s="7"/>
      <c r="M262" s="7"/>
      <c r="N262" s="10"/>
      <c r="O262" s="11">
        <f>CONCATENATE(IF(ISNUMBER(SEARCH(" ",C262)),IF(AND(VALUE(MID(C262,1,SEARCH(" ",C262)-1))&gt;=100,NOT(ISBLANK(B262))),"Ktr bei n.abr. Zeit",""),""),IF(ISBLANK(I262),"",IF(LEN(I262)&gt;Parameter!$B$1,CONCATENATE("Text zu lang ",LEN(I262)-Parameter!$B$1),CONCATENATE("noch ",Parameter!$B$1-LEN(I262)," Zeichen"))))</f>
      </c>
      <c r="Q262" s="12">
        <f t="shared" si="13"/>
      </c>
    </row>
    <row r="263" spans="1:17" ht="12">
      <c r="A263" s="7"/>
      <c r="B263" s="7"/>
      <c r="C263" s="7"/>
      <c r="D263" s="7"/>
      <c r="E263" s="8">
        <f t="shared" si="11"/>
      </c>
      <c r="F263" s="8"/>
      <c r="G263" s="8"/>
      <c r="H263" s="9">
        <f t="shared" si="12"/>
      </c>
      <c r="I263" s="7"/>
      <c r="J263" s="7"/>
      <c r="K263" s="7"/>
      <c r="L263" s="7"/>
      <c r="M263" s="7"/>
      <c r="N263" s="10"/>
      <c r="O263" s="11">
        <f>CONCATENATE(IF(ISNUMBER(SEARCH(" ",C263)),IF(AND(VALUE(MID(C263,1,SEARCH(" ",C263)-1))&gt;=100,NOT(ISBLANK(B263))),"Ktr bei n.abr. Zeit",""),""),IF(ISBLANK(I263),"",IF(LEN(I263)&gt;Parameter!$B$1,CONCATENATE("Text zu lang ",LEN(I263)-Parameter!$B$1),CONCATENATE("noch ",Parameter!$B$1-LEN(I263)," Zeichen"))))</f>
      </c>
      <c r="Q263" s="12">
        <f t="shared" si="13"/>
      </c>
    </row>
    <row r="264" spans="1:17" ht="12">
      <c r="A264" s="7"/>
      <c r="B264" s="7"/>
      <c r="C264" s="7"/>
      <c r="D264" s="7"/>
      <c r="E264" s="8">
        <f aca="true" t="shared" si="14" ref="E264:E327">IF(LEN(E263)&lt;2,"",IF(D264=D263,F263,""))</f>
      </c>
      <c r="F264" s="8"/>
      <c r="G264" s="8"/>
      <c r="H264" s="9">
        <f t="shared" si="12"/>
      </c>
      <c r="I264" s="7"/>
      <c r="J264" s="7"/>
      <c r="K264" s="7"/>
      <c r="L264" s="7"/>
      <c r="M264" s="7"/>
      <c r="N264" s="10"/>
      <c r="O264" s="11">
        <f>CONCATENATE(IF(ISNUMBER(SEARCH(" ",C264)),IF(AND(VALUE(MID(C264,1,SEARCH(" ",C264)-1))&gt;=100,NOT(ISBLANK(B264))),"Ktr bei n.abr. Zeit",""),""),IF(ISBLANK(I264),"",IF(LEN(I264)&gt;Parameter!$B$1,CONCATENATE("Text zu lang ",LEN(I264)-Parameter!$B$1),CONCATENATE("noch ",Parameter!$B$1-LEN(I264)," Zeichen"))))</f>
      </c>
      <c r="Q264" s="12">
        <f t="shared" si="13"/>
      </c>
    </row>
    <row r="265" spans="1:17" ht="12">
      <c r="A265" s="7"/>
      <c r="B265" s="7"/>
      <c r="C265" s="7"/>
      <c r="D265" s="7"/>
      <c r="E265" s="8">
        <f t="shared" si="14"/>
      </c>
      <c r="F265" s="8"/>
      <c r="G265" s="8"/>
      <c r="H265" s="9">
        <f t="shared" si="12"/>
      </c>
      <c r="I265" s="7"/>
      <c r="J265" s="7"/>
      <c r="K265" s="7"/>
      <c r="L265" s="7"/>
      <c r="M265" s="7"/>
      <c r="N265" s="10"/>
      <c r="O265" s="11">
        <f>CONCATENATE(IF(ISNUMBER(SEARCH(" ",C265)),IF(AND(VALUE(MID(C265,1,SEARCH(" ",C265)-1))&gt;=100,NOT(ISBLANK(B265))),"Ktr bei n.abr. Zeit",""),""),IF(ISBLANK(I265),"",IF(LEN(I265)&gt;Parameter!$B$1,CONCATENATE("Text zu lang ",LEN(I265)-Parameter!$B$1),CONCATENATE("noch ",Parameter!$B$1-LEN(I265)," Zeichen"))))</f>
      </c>
      <c r="Q265" s="12">
        <f t="shared" si="13"/>
      </c>
    </row>
    <row r="266" spans="1:17" ht="12">
      <c r="A266" s="7"/>
      <c r="B266" s="7"/>
      <c r="C266" s="7"/>
      <c r="D266" s="7"/>
      <c r="E266" s="8">
        <f t="shared" si="14"/>
      </c>
      <c r="F266" s="8"/>
      <c r="G266" s="8"/>
      <c r="H266" s="9">
        <f t="shared" si="12"/>
      </c>
      <c r="I266" s="7"/>
      <c r="J266" s="7"/>
      <c r="K266" s="7"/>
      <c r="L266" s="7"/>
      <c r="M266" s="7"/>
      <c r="N266" s="10"/>
      <c r="O266" s="11">
        <f>CONCATENATE(IF(ISNUMBER(SEARCH(" ",C266)),IF(AND(VALUE(MID(C266,1,SEARCH(" ",C266)-1))&gt;=100,NOT(ISBLANK(B266))),"Ktr bei n.abr. Zeit",""),""),IF(ISBLANK(I266),"",IF(LEN(I266)&gt;Parameter!$B$1,CONCATENATE("Text zu lang ",LEN(I266)-Parameter!$B$1),CONCATENATE("noch ",Parameter!$B$1-LEN(I266)," Zeichen"))))</f>
      </c>
      <c r="Q266" s="12">
        <f t="shared" si="13"/>
      </c>
    </row>
    <row r="267" spans="1:17" ht="12">
      <c r="A267" s="7"/>
      <c r="B267" s="7"/>
      <c r="C267" s="7"/>
      <c r="D267" s="7"/>
      <c r="E267" s="8">
        <f t="shared" si="14"/>
      </c>
      <c r="F267" s="8"/>
      <c r="G267" s="8"/>
      <c r="H267" s="9">
        <f t="shared" si="12"/>
      </c>
      <c r="I267" s="7"/>
      <c r="J267" s="7"/>
      <c r="K267" s="7"/>
      <c r="L267" s="7"/>
      <c r="M267" s="7"/>
      <c r="N267" s="10"/>
      <c r="O267" s="11">
        <f>CONCATENATE(IF(ISNUMBER(SEARCH(" ",C267)),IF(AND(VALUE(MID(C267,1,SEARCH(" ",C267)-1))&gt;=100,NOT(ISBLANK(B267))),"Ktr bei n.abr. Zeit",""),""),IF(ISBLANK(I267),"",IF(LEN(I267)&gt;Parameter!$B$1,CONCATENATE("Text zu lang ",LEN(I267)-Parameter!$B$1),CONCATENATE("noch ",Parameter!$B$1-LEN(I267)," Zeichen"))))</f>
      </c>
      <c r="Q267" s="12">
        <f t="shared" si="13"/>
      </c>
    </row>
    <row r="268" spans="1:17" ht="12">
      <c r="A268" s="7"/>
      <c r="B268" s="7"/>
      <c r="C268" s="7"/>
      <c r="D268" s="7"/>
      <c r="E268" s="8">
        <f t="shared" si="14"/>
      </c>
      <c r="F268" s="8"/>
      <c r="G268" s="8"/>
      <c r="H268" s="9">
        <f t="shared" si="12"/>
      </c>
      <c r="I268" s="7"/>
      <c r="J268" s="7"/>
      <c r="K268" s="7"/>
      <c r="L268" s="7"/>
      <c r="M268" s="7"/>
      <c r="N268" s="10"/>
      <c r="O268" s="11">
        <f>CONCATENATE(IF(ISNUMBER(SEARCH(" ",C268)),IF(AND(VALUE(MID(C268,1,SEARCH(" ",C268)-1))&gt;=100,NOT(ISBLANK(B268))),"Ktr bei n.abr. Zeit",""),""),IF(ISBLANK(I268),"",IF(LEN(I268)&gt;Parameter!$B$1,CONCATENATE("Text zu lang ",LEN(I268)-Parameter!$B$1),CONCATENATE("noch ",Parameter!$B$1-LEN(I268)," Zeichen"))))</f>
      </c>
      <c r="Q268" s="12">
        <f t="shared" si="13"/>
      </c>
    </row>
    <row r="269" spans="1:17" ht="12">
      <c r="A269" s="7"/>
      <c r="B269" s="7"/>
      <c r="C269" s="7"/>
      <c r="D269" s="7"/>
      <c r="E269" s="8">
        <f t="shared" si="14"/>
      </c>
      <c r="F269" s="8"/>
      <c r="G269" s="8"/>
      <c r="H269" s="9">
        <f t="shared" si="12"/>
      </c>
      <c r="I269" s="7"/>
      <c r="J269" s="7"/>
      <c r="K269" s="7"/>
      <c r="L269" s="7"/>
      <c r="M269" s="7"/>
      <c r="N269" s="10"/>
      <c r="O269" s="11">
        <f>CONCATENATE(IF(ISNUMBER(SEARCH(" ",C269)),IF(AND(VALUE(MID(C269,1,SEARCH(" ",C269)-1))&gt;=100,NOT(ISBLANK(B269))),"Ktr bei n.abr. Zeit",""),""),IF(ISBLANK(I269),"",IF(LEN(I269)&gt;Parameter!$B$1,CONCATENATE("Text zu lang ",LEN(I269)-Parameter!$B$1),CONCATENATE("noch ",Parameter!$B$1-LEN(I269)," Zeichen"))))</f>
      </c>
      <c r="Q269" s="12">
        <f t="shared" si="13"/>
      </c>
    </row>
    <row r="270" spans="1:17" ht="12">
      <c r="A270" s="7"/>
      <c r="B270" s="7"/>
      <c r="C270" s="7"/>
      <c r="D270" s="7"/>
      <c r="E270" s="8">
        <f t="shared" si="14"/>
      </c>
      <c r="F270" s="8"/>
      <c r="G270" s="8"/>
      <c r="H270" s="9">
        <f t="shared" si="12"/>
      </c>
      <c r="I270" s="7"/>
      <c r="J270" s="7"/>
      <c r="K270" s="7"/>
      <c r="L270" s="7"/>
      <c r="M270" s="7"/>
      <c r="N270" s="10"/>
      <c r="O270" s="11">
        <f>CONCATENATE(IF(ISNUMBER(SEARCH(" ",C270)),IF(AND(VALUE(MID(C270,1,SEARCH(" ",C270)-1))&gt;=100,NOT(ISBLANK(B270))),"Ktr bei n.abr. Zeit",""),""),IF(ISBLANK(I270),"",IF(LEN(I270)&gt;Parameter!$B$1,CONCATENATE("Text zu lang ",LEN(I270)-Parameter!$B$1),CONCATENATE("noch ",Parameter!$B$1-LEN(I270)," Zeichen"))))</f>
      </c>
      <c r="Q270" s="12">
        <f t="shared" si="13"/>
      </c>
    </row>
    <row r="271" spans="1:17" ht="12">
      <c r="A271" s="7"/>
      <c r="B271" s="7"/>
      <c r="C271" s="7"/>
      <c r="D271" s="7"/>
      <c r="E271" s="8">
        <f t="shared" si="14"/>
      </c>
      <c r="F271" s="8"/>
      <c r="G271" s="8"/>
      <c r="H271" s="9">
        <f t="shared" si="12"/>
      </c>
      <c r="I271" s="7"/>
      <c r="J271" s="7"/>
      <c r="K271" s="7"/>
      <c r="L271" s="7"/>
      <c r="M271" s="7"/>
      <c r="N271" s="10"/>
      <c r="O271" s="11">
        <f>CONCATENATE(IF(ISNUMBER(SEARCH(" ",C271)),IF(AND(VALUE(MID(C271,1,SEARCH(" ",C271)-1))&gt;=100,NOT(ISBLANK(B271))),"Ktr bei n.abr. Zeit",""),""),IF(ISBLANK(I271),"",IF(LEN(I271)&gt;Parameter!$B$1,CONCATENATE("Text zu lang ",LEN(I271)-Parameter!$B$1),CONCATENATE("noch ",Parameter!$B$1-LEN(I271)," Zeichen"))))</f>
      </c>
      <c r="Q271" s="12">
        <f t="shared" si="13"/>
      </c>
    </row>
    <row r="272" spans="1:17" ht="12">
      <c r="A272" s="7"/>
      <c r="B272" s="7"/>
      <c r="C272" s="7"/>
      <c r="D272" s="7"/>
      <c r="E272" s="8">
        <f t="shared" si="14"/>
      </c>
      <c r="F272" s="8"/>
      <c r="G272" s="8"/>
      <c r="H272" s="9">
        <f t="shared" si="12"/>
      </c>
      <c r="I272" s="7"/>
      <c r="J272" s="7"/>
      <c r="K272" s="7"/>
      <c r="L272" s="7"/>
      <c r="M272" s="7"/>
      <c r="N272" s="10"/>
      <c r="O272" s="11">
        <f>CONCATENATE(IF(ISNUMBER(SEARCH(" ",C272)),IF(AND(VALUE(MID(C272,1,SEARCH(" ",C272)-1))&gt;=100,NOT(ISBLANK(B272))),"Ktr bei n.abr. Zeit",""),""),IF(ISBLANK(I272),"",IF(LEN(I272)&gt;Parameter!$B$1,CONCATENATE("Text zu lang ",LEN(I272)-Parameter!$B$1),CONCATENATE("noch ",Parameter!$B$1-LEN(I272)," Zeichen"))))</f>
      </c>
      <c r="Q272" s="12">
        <f t="shared" si="13"/>
      </c>
    </row>
    <row r="273" spans="1:17" ht="12">
      <c r="A273" s="7"/>
      <c r="B273" s="7"/>
      <c r="C273" s="7"/>
      <c r="D273" s="7"/>
      <c r="E273" s="8">
        <f t="shared" si="14"/>
      </c>
      <c r="F273" s="8"/>
      <c r="G273" s="8"/>
      <c r="H273" s="9">
        <f t="shared" si="12"/>
      </c>
      <c r="I273" s="7"/>
      <c r="J273" s="7"/>
      <c r="K273" s="7"/>
      <c r="L273" s="7"/>
      <c r="M273" s="7"/>
      <c r="N273" s="10"/>
      <c r="O273" s="11">
        <f>CONCATENATE(IF(ISNUMBER(SEARCH(" ",C273)),IF(AND(VALUE(MID(C273,1,SEARCH(" ",C273)-1))&gt;=100,NOT(ISBLANK(B273))),"Ktr bei n.abr. Zeit",""),""),IF(ISBLANK(I273),"",IF(LEN(I273)&gt;Parameter!$B$1,CONCATENATE("Text zu lang ",LEN(I273)-Parameter!$B$1),CONCATENATE("noch ",Parameter!$B$1-LEN(I273)," Zeichen"))))</f>
      </c>
      <c r="Q273" s="12">
        <f t="shared" si="13"/>
      </c>
    </row>
    <row r="274" spans="1:17" ht="12">
      <c r="A274" s="7"/>
      <c r="B274" s="7"/>
      <c r="C274" s="7"/>
      <c r="D274" s="7"/>
      <c r="E274" s="8">
        <f t="shared" si="14"/>
      </c>
      <c r="F274" s="8"/>
      <c r="G274" s="8"/>
      <c r="H274" s="9">
        <f t="shared" si="12"/>
      </c>
      <c r="I274" s="7"/>
      <c r="J274" s="7"/>
      <c r="K274" s="7"/>
      <c r="L274" s="7"/>
      <c r="M274" s="7"/>
      <c r="N274" s="10"/>
      <c r="O274" s="11">
        <f>CONCATENATE(IF(ISNUMBER(SEARCH(" ",C274)),IF(AND(VALUE(MID(C274,1,SEARCH(" ",C274)-1))&gt;=100,NOT(ISBLANK(B274))),"Ktr bei n.abr. Zeit",""),""),IF(ISBLANK(I274),"",IF(LEN(I274)&gt;Parameter!$B$1,CONCATENATE("Text zu lang ",LEN(I274)-Parameter!$B$1),CONCATENATE("noch ",Parameter!$B$1-LEN(I274)," Zeichen"))))</f>
      </c>
      <c r="Q274" s="12">
        <f t="shared" si="13"/>
      </c>
    </row>
    <row r="275" spans="1:17" ht="12">
      <c r="A275" s="7"/>
      <c r="B275" s="7"/>
      <c r="C275" s="7"/>
      <c r="D275" s="7"/>
      <c r="E275" s="8">
        <f t="shared" si="14"/>
      </c>
      <c r="F275" s="8"/>
      <c r="G275" s="8"/>
      <c r="H275" s="9">
        <f t="shared" si="12"/>
      </c>
      <c r="I275" s="7"/>
      <c r="J275" s="7"/>
      <c r="K275" s="7"/>
      <c r="L275" s="7"/>
      <c r="M275" s="7"/>
      <c r="N275" s="10"/>
      <c r="O275" s="11">
        <f>CONCATENATE(IF(ISNUMBER(SEARCH(" ",C275)),IF(AND(VALUE(MID(C275,1,SEARCH(" ",C275)-1))&gt;=100,NOT(ISBLANK(B275))),"Ktr bei n.abr. Zeit",""),""),IF(ISBLANK(I275),"",IF(LEN(I275)&gt;Parameter!$B$1,CONCATENATE("Text zu lang ",LEN(I275)-Parameter!$B$1),CONCATENATE("noch ",Parameter!$B$1-LEN(I275)," Zeichen"))))</f>
      </c>
      <c r="Q275" s="12">
        <f t="shared" si="13"/>
      </c>
    </row>
    <row r="276" spans="1:17" ht="12">
      <c r="A276" s="7"/>
      <c r="B276" s="7"/>
      <c r="C276" s="7"/>
      <c r="D276" s="7"/>
      <c r="E276" s="8">
        <f t="shared" si="14"/>
      </c>
      <c r="F276" s="8"/>
      <c r="G276" s="8"/>
      <c r="H276" s="9">
        <f t="shared" si="12"/>
      </c>
      <c r="I276" s="7"/>
      <c r="J276" s="7"/>
      <c r="K276" s="7"/>
      <c r="L276" s="7"/>
      <c r="M276" s="7"/>
      <c r="N276" s="10"/>
      <c r="O276" s="11">
        <f>CONCATENATE(IF(ISNUMBER(SEARCH(" ",C276)),IF(AND(VALUE(MID(C276,1,SEARCH(" ",C276)-1))&gt;=100,NOT(ISBLANK(B276))),"Ktr bei n.abr. Zeit",""),""),IF(ISBLANK(I276),"",IF(LEN(I276)&gt;Parameter!$B$1,CONCATENATE("Text zu lang ",LEN(I276)-Parameter!$B$1),CONCATENATE("noch ",Parameter!$B$1-LEN(I276)," Zeichen"))))</f>
      </c>
      <c r="Q276" s="12">
        <f t="shared" si="13"/>
      </c>
    </row>
    <row r="277" spans="1:17" ht="12">
      <c r="A277" s="7"/>
      <c r="B277" s="7"/>
      <c r="C277" s="7"/>
      <c r="D277" s="7"/>
      <c r="E277" s="8">
        <f t="shared" si="14"/>
      </c>
      <c r="F277" s="8"/>
      <c r="G277" s="8"/>
      <c r="H277" s="9">
        <f t="shared" si="12"/>
      </c>
      <c r="I277" s="7"/>
      <c r="J277" s="7"/>
      <c r="K277" s="7"/>
      <c r="L277" s="7"/>
      <c r="M277" s="7"/>
      <c r="N277" s="10"/>
      <c r="O277" s="11">
        <f>CONCATENATE(IF(ISNUMBER(SEARCH(" ",C277)),IF(AND(VALUE(MID(C277,1,SEARCH(" ",C277)-1))&gt;=100,NOT(ISBLANK(B277))),"Ktr bei n.abr. Zeit",""),""),IF(ISBLANK(I277),"",IF(LEN(I277)&gt;Parameter!$B$1,CONCATENATE("Text zu lang ",LEN(I277)-Parameter!$B$1),CONCATENATE("noch ",Parameter!$B$1-LEN(I277)," Zeichen"))))</f>
      </c>
      <c r="Q277" s="12">
        <f t="shared" si="13"/>
      </c>
    </row>
    <row r="278" spans="1:17" ht="12">
      <c r="A278" s="7"/>
      <c r="B278" s="7"/>
      <c r="C278" s="7"/>
      <c r="D278" s="7"/>
      <c r="E278" s="8">
        <f t="shared" si="14"/>
      </c>
      <c r="F278" s="8"/>
      <c r="G278" s="8"/>
      <c r="H278" s="9">
        <f t="shared" si="12"/>
      </c>
      <c r="I278" s="7"/>
      <c r="J278" s="7"/>
      <c r="K278" s="7"/>
      <c r="L278" s="7"/>
      <c r="M278" s="7"/>
      <c r="N278" s="10"/>
      <c r="O278" s="11">
        <f>CONCATENATE(IF(ISNUMBER(SEARCH(" ",C278)),IF(AND(VALUE(MID(C278,1,SEARCH(" ",C278)-1))&gt;=100,NOT(ISBLANK(B278))),"Ktr bei n.abr. Zeit",""),""),IF(ISBLANK(I278),"",IF(LEN(I278)&gt;Parameter!$B$1,CONCATENATE("Text zu lang ",LEN(I278)-Parameter!$B$1),CONCATENATE("noch ",Parameter!$B$1-LEN(I278)," Zeichen"))))</f>
      </c>
      <c r="Q278" s="12">
        <f t="shared" si="13"/>
      </c>
    </row>
    <row r="279" spans="1:17" ht="12">
      <c r="A279" s="7"/>
      <c r="B279" s="7"/>
      <c r="C279" s="7"/>
      <c r="D279" s="7"/>
      <c r="E279" s="8">
        <f t="shared" si="14"/>
      </c>
      <c r="F279" s="8"/>
      <c r="G279" s="8"/>
      <c r="H279" s="9">
        <f t="shared" si="12"/>
      </c>
      <c r="I279" s="7"/>
      <c r="J279" s="7"/>
      <c r="K279" s="7"/>
      <c r="L279" s="7"/>
      <c r="M279" s="7"/>
      <c r="N279" s="10"/>
      <c r="O279" s="11">
        <f>CONCATENATE(IF(ISNUMBER(SEARCH(" ",C279)),IF(AND(VALUE(MID(C279,1,SEARCH(" ",C279)-1))&gt;=100,NOT(ISBLANK(B279))),"Ktr bei n.abr. Zeit",""),""),IF(ISBLANK(I279),"",IF(LEN(I279)&gt;Parameter!$B$1,CONCATENATE("Text zu lang ",LEN(I279)-Parameter!$B$1),CONCATENATE("noch ",Parameter!$B$1-LEN(I279)," Zeichen"))))</f>
      </c>
      <c r="Q279" s="12">
        <f t="shared" si="13"/>
      </c>
    </row>
    <row r="280" spans="1:17" ht="12">
      <c r="A280" s="7"/>
      <c r="B280" s="7"/>
      <c r="C280" s="7"/>
      <c r="D280" s="7"/>
      <c r="E280" s="8">
        <f t="shared" si="14"/>
      </c>
      <c r="F280" s="8"/>
      <c r="G280" s="8"/>
      <c r="H280" s="9">
        <f t="shared" si="12"/>
      </c>
      <c r="I280" s="7"/>
      <c r="J280" s="7"/>
      <c r="K280" s="7"/>
      <c r="L280" s="7"/>
      <c r="M280" s="7"/>
      <c r="N280" s="10"/>
      <c r="O280" s="11">
        <f>CONCATENATE(IF(ISNUMBER(SEARCH(" ",C280)),IF(AND(VALUE(MID(C280,1,SEARCH(" ",C280)-1))&gt;=100,NOT(ISBLANK(B280))),"Ktr bei n.abr. Zeit",""),""),IF(ISBLANK(I280),"",IF(LEN(I280)&gt;Parameter!$B$1,CONCATENATE("Text zu lang ",LEN(I280)-Parameter!$B$1),CONCATENATE("noch ",Parameter!$B$1-LEN(I280)," Zeichen"))))</f>
      </c>
      <c r="Q280" s="12">
        <f t="shared" si="13"/>
      </c>
    </row>
    <row r="281" spans="1:17" ht="12">
      <c r="A281" s="7"/>
      <c r="B281" s="7"/>
      <c r="C281" s="7"/>
      <c r="D281" s="7"/>
      <c r="E281" s="8">
        <f t="shared" si="14"/>
      </c>
      <c r="F281" s="8"/>
      <c r="G281" s="8"/>
      <c r="H281" s="9">
        <f t="shared" si="12"/>
      </c>
      <c r="I281" s="7"/>
      <c r="J281" s="7"/>
      <c r="K281" s="7"/>
      <c r="L281" s="7"/>
      <c r="M281" s="7"/>
      <c r="N281" s="10"/>
      <c r="O281" s="11">
        <f>CONCATENATE(IF(ISNUMBER(SEARCH(" ",C281)),IF(AND(VALUE(MID(C281,1,SEARCH(" ",C281)-1))&gt;=100,NOT(ISBLANK(B281))),"Ktr bei n.abr. Zeit",""),""),IF(ISBLANK(I281),"",IF(LEN(I281)&gt;Parameter!$B$1,CONCATENATE("Text zu lang ",LEN(I281)-Parameter!$B$1),CONCATENATE("noch ",Parameter!$B$1-LEN(I281)," Zeichen"))))</f>
      </c>
      <c r="Q281" s="12">
        <f t="shared" si="13"/>
      </c>
    </row>
    <row r="282" spans="1:17" ht="12">
      <c r="A282" s="7"/>
      <c r="B282" s="7"/>
      <c r="C282" s="7"/>
      <c r="D282" s="7"/>
      <c r="E282" s="8">
        <f t="shared" si="14"/>
      </c>
      <c r="F282" s="8"/>
      <c r="G282" s="8"/>
      <c r="H282" s="9">
        <f t="shared" si="12"/>
      </c>
      <c r="I282" s="7"/>
      <c r="J282" s="7"/>
      <c r="K282" s="7"/>
      <c r="L282" s="7"/>
      <c r="M282" s="7"/>
      <c r="N282" s="10"/>
      <c r="O282" s="11">
        <f>CONCATENATE(IF(ISNUMBER(SEARCH(" ",C282)),IF(AND(VALUE(MID(C282,1,SEARCH(" ",C282)-1))&gt;=100,NOT(ISBLANK(B282))),"Ktr bei n.abr. Zeit",""),""),IF(ISBLANK(I282),"",IF(LEN(I282)&gt;Parameter!$B$1,CONCATENATE("Text zu lang ",LEN(I282)-Parameter!$B$1),CONCATENATE("noch ",Parameter!$B$1-LEN(I282)," Zeichen"))))</f>
      </c>
      <c r="Q282" s="12">
        <f t="shared" si="13"/>
      </c>
    </row>
    <row r="283" spans="1:17" ht="12">
      <c r="A283" s="7"/>
      <c r="B283" s="7"/>
      <c r="C283" s="7"/>
      <c r="D283" s="7"/>
      <c r="E283" s="8">
        <f t="shared" si="14"/>
      </c>
      <c r="F283" s="8"/>
      <c r="G283" s="8"/>
      <c r="H283" s="9">
        <f t="shared" si="12"/>
      </c>
      <c r="I283" s="7"/>
      <c r="J283" s="7"/>
      <c r="K283" s="7"/>
      <c r="L283" s="7"/>
      <c r="M283" s="7"/>
      <c r="N283" s="10"/>
      <c r="O283" s="11">
        <f>CONCATENATE(IF(ISNUMBER(SEARCH(" ",C283)),IF(AND(VALUE(MID(C283,1,SEARCH(" ",C283)-1))&gt;=100,NOT(ISBLANK(B283))),"Ktr bei n.abr. Zeit",""),""),IF(ISBLANK(I283),"",IF(LEN(I283)&gt;Parameter!$B$1,CONCATENATE("Text zu lang ",LEN(I283)-Parameter!$B$1),CONCATENATE("noch ",Parameter!$B$1-LEN(I283)," Zeichen"))))</f>
      </c>
      <c r="Q283" s="12">
        <f t="shared" si="13"/>
      </c>
    </row>
    <row r="284" spans="1:17" ht="12">
      <c r="A284" s="7"/>
      <c r="B284" s="7"/>
      <c r="C284" s="7"/>
      <c r="D284" s="7"/>
      <c r="E284" s="8">
        <f t="shared" si="14"/>
      </c>
      <c r="F284" s="8"/>
      <c r="G284" s="8"/>
      <c r="H284" s="9">
        <f t="shared" si="12"/>
      </c>
      <c r="I284" s="7"/>
      <c r="J284" s="7"/>
      <c r="K284" s="7"/>
      <c r="L284" s="7"/>
      <c r="M284" s="7"/>
      <c r="N284" s="10"/>
      <c r="O284" s="11">
        <f>CONCATENATE(IF(ISNUMBER(SEARCH(" ",C284)),IF(AND(VALUE(MID(C284,1,SEARCH(" ",C284)-1))&gt;=100,NOT(ISBLANK(B284))),"Ktr bei n.abr. Zeit",""),""),IF(ISBLANK(I284),"",IF(LEN(I284)&gt;Parameter!$B$1,CONCATENATE("Text zu lang ",LEN(I284)-Parameter!$B$1),CONCATENATE("noch ",Parameter!$B$1-LEN(I284)," Zeichen"))))</f>
      </c>
      <c r="Q284" s="12">
        <f t="shared" si="13"/>
      </c>
    </row>
    <row r="285" spans="1:17" ht="12">
      <c r="A285" s="7"/>
      <c r="B285" s="7"/>
      <c r="C285" s="7"/>
      <c r="D285" s="7"/>
      <c r="E285" s="8">
        <f t="shared" si="14"/>
      </c>
      <c r="F285" s="8"/>
      <c r="G285" s="8"/>
      <c r="H285" s="9">
        <f t="shared" si="12"/>
      </c>
      <c r="I285" s="7"/>
      <c r="J285" s="7"/>
      <c r="K285" s="7"/>
      <c r="L285" s="7"/>
      <c r="M285" s="7"/>
      <c r="N285" s="10"/>
      <c r="O285" s="11">
        <f>CONCATENATE(IF(ISNUMBER(SEARCH(" ",C285)),IF(AND(VALUE(MID(C285,1,SEARCH(" ",C285)-1))&gt;=100,NOT(ISBLANK(B285))),"Ktr bei n.abr. Zeit",""),""),IF(ISBLANK(I285),"",IF(LEN(I285)&gt;Parameter!$B$1,CONCATENATE("Text zu lang ",LEN(I285)-Parameter!$B$1),CONCATENATE("noch ",Parameter!$B$1-LEN(I285)," Zeichen"))))</f>
      </c>
      <c r="Q285" s="12">
        <f t="shared" si="13"/>
      </c>
    </row>
    <row r="286" spans="1:17" ht="12">
      <c r="A286" s="7"/>
      <c r="B286" s="7"/>
      <c r="C286" s="7"/>
      <c r="D286" s="7"/>
      <c r="E286" s="8">
        <f t="shared" si="14"/>
      </c>
      <c r="F286" s="8"/>
      <c r="G286" s="8"/>
      <c r="H286" s="9">
        <f t="shared" si="12"/>
      </c>
      <c r="I286" s="7"/>
      <c r="J286" s="7"/>
      <c r="K286" s="7"/>
      <c r="L286" s="7"/>
      <c r="M286" s="7"/>
      <c r="N286" s="10"/>
      <c r="O286" s="11">
        <f>CONCATENATE(IF(ISNUMBER(SEARCH(" ",C286)),IF(AND(VALUE(MID(C286,1,SEARCH(" ",C286)-1))&gt;=100,NOT(ISBLANK(B286))),"Ktr bei n.abr. Zeit",""),""),IF(ISBLANK(I286),"",IF(LEN(I286)&gt;Parameter!$B$1,CONCATENATE("Text zu lang ",LEN(I286)-Parameter!$B$1),CONCATENATE("noch ",Parameter!$B$1-LEN(I286)," Zeichen"))))</f>
      </c>
      <c r="Q286" s="12">
        <f t="shared" si="13"/>
      </c>
    </row>
    <row r="287" spans="1:17" ht="12">
      <c r="A287" s="7"/>
      <c r="B287" s="7"/>
      <c r="C287" s="7"/>
      <c r="D287" s="7"/>
      <c r="E287" s="8">
        <f t="shared" si="14"/>
      </c>
      <c r="F287" s="8"/>
      <c r="G287" s="8"/>
      <c r="H287" s="9">
        <f t="shared" si="12"/>
      </c>
      <c r="I287" s="7"/>
      <c r="J287" s="7"/>
      <c r="K287" s="7"/>
      <c r="L287" s="7"/>
      <c r="M287" s="7"/>
      <c r="N287" s="10"/>
      <c r="O287" s="11">
        <f>CONCATENATE(IF(ISNUMBER(SEARCH(" ",C287)),IF(AND(VALUE(MID(C287,1,SEARCH(" ",C287)-1))&gt;=100,NOT(ISBLANK(B287))),"Ktr bei n.abr. Zeit",""),""),IF(ISBLANK(I287),"",IF(LEN(I287)&gt;Parameter!$B$1,CONCATENATE("Text zu lang ",LEN(I287)-Parameter!$B$1),CONCATENATE("noch ",Parameter!$B$1-LEN(I287)," Zeichen"))))</f>
      </c>
      <c r="Q287" s="12">
        <f t="shared" si="13"/>
      </c>
    </row>
    <row r="288" spans="1:17" ht="12">
      <c r="A288" s="7"/>
      <c r="B288" s="7"/>
      <c r="C288" s="7"/>
      <c r="D288" s="7"/>
      <c r="E288" s="8">
        <f t="shared" si="14"/>
      </c>
      <c r="F288" s="8"/>
      <c r="G288" s="8"/>
      <c r="H288" s="9">
        <f t="shared" si="12"/>
      </c>
      <c r="I288" s="7"/>
      <c r="J288" s="7"/>
      <c r="K288" s="7"/>
      <c r="L288" s="7"/>
      <c r="M288" s="7"/>
      <c r="N288" s="10"/>
      <c r="O288" s="11">
        <f>CONCATENATE(IF(ISNUMBER(SEARCH(" ",C288)),IF(AND(VALUE(MID(C288,1,SEARCH(" ",C288)-1))&gt;=100,NOT(ISBLANK(B288))),"Ktr bei n.abr. Zeit",""),""),IF(ISBLANK(I288),"",IF(LEN(I288)&gt;Parameter!$B$1,CONCATENATE("Text zu lang ",LEN(I288)-Parameter!$B$1),CONCATENATE("noch ",Parameter!$B$1-LEN(I288)," Zeichen"))))</f>
      </c>
      <c r="Q288" s="12">
        <f t="shared" si="13"/>
      </c>
    </row>
    <row r="289" spans="1:17" ht="12">
      <c r="A289" s="7"/>
      <c r="B289" s="7"/>
      <c r="C289" s="7"/>
      <c r="D289" s="7"/>
      <c r="E289" s="8">
        <f t="shared" si="14"/>
      </c>
      <c r="F289" s="8"/>
      <c r="G289" s="8"/>
      <c r="H289" s="9">
        <f t="shared" si="12"/>
      </c>
      <c r="I289" s="7"/>
      <c r="J289" s="7"/>
      <c r="K289" s="7"/>
      <c r="L289" s="7"/>
      <c r="M289" s="7"/>
      <c r="N289" s="10"/>
      <c r="O289" s="11">
        <f>CONCATENATE(IF(ISNUMBER(SEARCH(" ",C289)),IF(AND(VALUE(MID(C289,1,SEARCH(" ",C289)-1))&gt;=100,NOT(ISBLANK(B289))),"Ktr bei n.abr. Zeit",""),""),IF(ISBLANK(I289),"",IF(LEN(I289)&gt;Parameter!$B$1,CONCATENATE("Text zu lang ",LEN(I289)-Parameter!$B$1),CONCATENATE("noch ",Parameter!$B$1-LEN(I289)," Zeichen"))))</f>
      </c>
      <c r="Q289" s="12">
        <f t="shared" si="13"/>
      </c>
    </row>
    <row r="290" spans="1:17" ht="12">
      <c r="A290" s="7"/>
      <c r="B290" s="7"/>
      <c r="C290" s="7"/>
      <c r="D290" s="7"/>
      <c r="E290" s="8">
        <f t="shared" si="14"/>
      </c>
      <c r="F290" s="8"/>
      <c r="G290" s="8"/>
      <c r="H290" s="9">
        <f t="shared" si="12"/>
      </c>
      <c r="I290" s="7"/>
      <c r="J290" s="7"/>
      <c r="K290" s="7"/>
      <c r="L290" s="7"/>
      <c r="M290" s="7"/>
      <c r="N290" s="10"/>
      <c r="O290" s="11">
        <f>CONCATENATE(IF(ISNUMBER(SEARCH(" ",C290)),IF(AND(VALUE(MID(C290,1,SEARCH(" ",C290)-1))&gt;=100,NOT(ISBLANK(B290))),"Ktr bei n.abr. Zeit",""),""),IF(ISBLANK(I290),"",IF(LEN(I290)&gt;Parameter!$B$1,CONCATENATE("Text zu lang ",LEN(I290)-Parameter!$B$1),CONCATENATE("noch ",Parameter!$B$1-LEN(I290)," Zeichen"))))</f>
      </c>
      <c r="Q290" s="12">
        <f t="shared" si="13"/>
      </c>
    </row>
    <row r="291" spans="1:17" ht="12">
      <c r="A291" s="7"/>
      <c r="B291" s="7"/>
      <c r="C291" s="7"/>
      <c r="D291" s="7"/>
      <c r="E291" s="8">
        <f t="shared" si="14"/>
      </c>
      <c r="F291" s="8"/>
      <c r="G291" s="8"/>
      <c r="H291" s="9">
        <f t="shared" si="12"/>
      </c>
      <c r="I291" s="7"/>
      <c r="J291" s="7"/>
      <c r="K291" s="7"/>
      <c r="L291" s="7"/>
      <c r="M291" s="7"/>
      <c r="N291" s="10"/>
      <c r="O291" s="11">
        <f>CONCATENATE(IF(ISNUMBER(SEARCH(" ",C291)),IF(AND(VALUE(MID(C291,1,SEARCH(" ",C291)-1))&gt;=100,NOT(ISBLANK(B291))),"Ktr bei n.abr. Zeit",""),""),IF(ISBLANK(I291),"",IF(LEN(I291)&gt;Parameter!$B$1,CONCATENATE("Text zu lang ",LEN(I291)-Parameter!$B$1),CONCATENATE("noch ",Parameter!$B$1-LEN(I291)," Zeichen"))))</f>
      </c>
      <c r="Q291" s="12">
        <f t="shared" si="13"/>
      </c>
    </row>
    <row r="292" spans="1:17" ht="12">
      <c r="A292" s="7"/>
      <c r="B292" s="7"/>
      <c r="C292" s="7"/>
      <c r="D292" s="7"/>
      <c r="E292" s="8">
        <f t="shared" si="14"/>
      </c>
      <c r="F292" s="8"/>
      <c r="G292" s="8"/>
      <c r="H292" s="9">
        <f t="shared" si="12"/>
      </c>
      <c r="I292" s="7"/>
      <c r="J292" s="7"/>
      <c r="K292" s="7"/>
      <c r="L292" s="7"/>
      <c r="M292" s="7"/>
      <c r="N292" s="10"/>
      <c r="O292" s="11">
        <f>CONCATENATE(IF(ISNUMBER(SEARCH(" ",C292)),IF(AND(VALUE(MID(C292,1,SEARCH(" ",C292)-1))&gt;=100,NOT(ISBLANK(B292))),"Ktr bei n.abr. Zeit",""),""),IF(ISBLANK(I292),"",IF(LEN(I292)&gt;Parameter!$B$1,CONCATENATE("Text zu lang ",LEN(I292)-Parameter!$B$1),CONCATENATE("noch ",Parameter!$B$1-LEN(I292)," Zeichen"))))</f>
      </c>
      <c r="Q292" s="12">
        <f t="shared" si="13"/>
      </c>
    </row>
    <row r="293" spans="1:17" ht="12">
      <c r="A293" s="7"/>
      <c r="B293" s="7"/>
      <c r="C293" s="7"/>
      <c r="D293" s="7"/>
      <c r="E293" s="8">
        <f t="shared" si="14"/>
      </c>
      <c r="F293" s="8"/>
      <c r="G293" s="8"/>
      <c r="H293" s="9">
        <f t="shared" si="12"/>
      </c>
      <c r="I293" s="7"/>
      <c r="J293" s="7"/>
      <c r="K293" s="7"/>
      <c r="L293" s="7"/>
      <c r="M293" s="7"/>
      <c r="N293" s="10"/>
      <c r="O293" s="11">
        <f>CONCATENATE(IF(ISNUMBER(SEARCH(" ",C293)),IF(AND(VALUE(MID(C293,1,SEARCH(" ",C293)-1))&gt;=100,NOT(ISBLANK(B293))),"Ktr bei n.abr. Zeit",""),""),IF(ISBLANK(I293),"",IF(LEN(I293)&gt;Parameter!$B$1,CONCATENATE("Text zu lang ",LEN(I293)-Parameter!$B$1),CONCATENATE("noch ",Parameter!$B$1-LEN(I293)," Zeichen"))))</f>
      </c>
      <c r="Q293" s="12">
        <f t="shared" si="13"/>
      </c>
    </row>
    <row r="294" spans="1:17" ht="12">
      <c r="A294" s="7"/>
      <c r="B294" s="7"/>
      <c r="C294" s="7"/>
      <c r="D294" s="7"/>
      <c r="E294" s="8">
        <f t="shared" si="14"/>
      </c>
      <c r="F294" s="8"/>
      <c r="G294" s="8"/>
      <c r="H294" s="9">
        <f t="shared" si="12"/>
      </c>
      <c r="I294" s="7"/>
      <c r="J294" s="7"/>
      <c r="K294" s="7"/>
      <c r="L294" s="7"/>
      <c r="M294" s="7"/>
      <c r="N294" s="10"/>
      <c r="O294" s="11">
        <f>CONCATENATE(IF(ISNUMBER(SEARCH(" ",C294)),IF(AND(VALUE(MID(C294,1,SEARCH(" ",C294)-1))&gt;=100,NOT(ISBLANK(B294))),"Ktr bei n.abr. Zeit",""),""),IF(ISBLANK(I294),"",IF(LEN(I294)&gt;Parameter!$B$1,CONCATENATE("Text zu lang ",LEN(I294)-Parameter!$B$1),CONCATENATE("noch ",Parameter!$B$1-LEN(I294)," Zeichen"))))</f>
      </c>
      <c r="Q294" s="12">
        <f t="shared" si="13"/>
      </c>
    </row>
    <row r="295" spans="1:17" ht="12">
      <c r="A295" s="7"/>
      <c r="B295" s="7"/>
      <c r="C295" s="7"/>
      <c r="D295" s="7"/>
      <c r="E295" s="8">
        <f t="shared" si="14"/>
      </c>
      <c r="F295" s="8"/>
      <c r="G295" s="8"/>
      <c r="H295" s="9">
        <f t="shared" si="12"/>
      </c>
      <c r="I295" s="7"/>
      <c r="J295" s="7"/>
      <c r="K295" s="7"/>
      <c r="L295" s="7"/>
      <c r="M295" s="7"/>
      <c r="N295" s="10"/>
      <c r="O295" s="11">
        <f>CONCATENATE(IF(ISNUMBER(SEARCH(" ",C295)),IF(AND(VALUE(MID(C295,1,SEARCH(" ",C295)-1))&gt;=100,NOT(ISBLANK(B295))),"Ktr bei n.abr. Zeit",""),""),IF(ISBLANK(I295),"",IF(LEN(I295)&gt;Parameter!$B$1,CONCATENATE("Text zu lang ",LEN(I295)-Parameter!$B$1),CONCATENATE("noch ",Parameter!$B$1-LEN(I295)," Zeichen"))))</f>
      </c>
      <c r="Q295" s="12">
        <f t="shared" si="13"/>
      </c>
    </row>
    <row r="296" spans="1:17" ht="12">
      <c r="A296" s="7"/>
      <c r="B296" s="7"/>
      <c r="C296" s="7"/>
      <c r="D296" s="7"/>
      <c r="E296" s="8">
        <f t="shared" si="14"/>
      </c>
      <c r="F296" s="8"/>
      <c r="G296" s="8"/>
      <c r="H296" s="9">
        <f t="shared" si="12"/>
      </c>
      <c r="I296" s="7"/>
      <c r="J296" s="7"/>
      <c r="K296" s="7"/>
      <c r="L296" s="7"/>
      <c r="M296" s="7"/>
      <c r="N296" s="10"/>
      <c r="O296" s="11">
        <f>CONCATENATE(IF(ISNUMBER(SEARCH(" ",C296)),IF(AND(VALUE(MID(C296,1,SEARCH(" ",C296)-1))&gt;=100,NOT(ISBLANK(B296))),"Ktr bei n.abr. Zeit",""),""),IF(ISBLANK(I296),"",IF(LEN(I296)&gt;Parameter!$B$1,CONCATENATE("Text zu lang ",LEN(I296)-Parameter!$B$1),CONCATENATE("noch ",Parameter!$B$1-LEN(I296)," Zeichen"))))</f>
      </c>
      <c r="Q296" s="12">
        <f t="shared" si="13"/>
      </c>
    </row>
    <row r="297" spans="1:17" ht="12">
      <c r="A297" s="7"/>
      <c r="B297" s="7"/>
      <c r="C297" s="7"/>
      <c r="D297" s="7"/>
      <c r="E297" s="8">
        <f t="shared" si="14"/>
      </c>
      <c r="F297" s="8"/>
      <c r="G297" s="8"/>
      <c r="H297" s="9">
        <f t="shared" si="12"/>
      </c>
      <c r="I297" s="7"/>
      <c r="J297" s="7"/>
      <c r="K297" s="7"/>
      <c r="L297" s="7"/>
      <c r="M297" s="7"/>
      <c r="N297" s="10"/>
      <c r="O297" s="11">
        <f>CONCATENATE(IF(ISNUMBER(SEARCH(" ",C297)),IF(AND(VALUE(MID(C297,1,SEARCH(" ",C297)-1))&gt;=100,NOT(ISBLANK(B297))),"Ktr bei n.abr. Zeit",""),""),IF(ISBLANK(I297),"",IF(LEN(I297)&gt;Parameter!$B$1,CONCATENATE("Text zu lang ",LEN(I297)-Parameter!$B$1),CONCATENATE("noch ",Parameter!$B$1-LEN(I297)," Zeichen"))))</f>
      </c>
      <c r="Q297" s="12">
        <f t="shared" si="13"/>
      </c>
    </row>
    <row r="298" spans="1:17" ht="12">
      <c r="A298" s="7"/>
      <c r="B298" s="7"/>
      <c r="C298" s="7"/>
      <c r="D298" s="7"/>
      <c r="E298" s="8">
        <f t="shared" si="14"/>
      </c>
      <c r="F298" s="8"/>
      <c r="G298" s="8"/>
      <c r="H298" s="9">
        <f t="shared" si="12"/>
      </c>
      <c r="I298" s="7"/>
      <c r="J298" s="7"/>
      <c r="K298" s="7"/>
      <c r="L298" s="7"/>
      <c r="M298" s="7"/>
      <c r="N298" s="10"/>
      <c r="O298" s="11">
        <f>CONCATENATE(IF(ISNUMBER(SEARCH(" ",C298)),IF(AND(VALUE(MID(C298,1,SEARCH(" ",C298)-1))&gt;=100,NOT(ISBLANK(B298))),"Ktr bei n.abr. Zeit",""),""),IF(ISBLANK(I298),"",IF(LEN(I298)&gt;Parameter!$B$1,CONCATENATE("Text zu lang ",LEN(I298)-Parameter!$B$1),CONCATENATE("noch ",Parameter!$B$1-LEN(I298)," Zeichen"))))</f>
      </c>
      <c r="Q298" s="12">
        <f t="shared" si="13"/>
      </c>
    </row>
    <row r="299" spans="1:17" ht="12">
      <c r="A299" s="7"/>
      <c r="B299" s="7"/>
      <c r="C299" s="7"/>
      <c r="D299" s="7"/>
      <c r="E299" s="8">
        <f t="shared" si="14"/>
      </c>
      <c r="F299" s="8"/>
      <c r="G299" s="8"/>
      <c r="H299" s="9">
        <f t="shared" si="12"/>
      </c>
      <c r="I299" s="7"/>
      <c r="J299" s="7"/>
      <c r="K299" s="7"/>
      <c r="L299" s="7"/>
      <c r="M299" s="7"/>
      <c r="N299" s="10"/>
      <c r="O299" s="11">
        <f>CONCATENATE(IF(ISNUMBER(SEARCH(" ",C299)),IF(AND(VALUE(MID(C299,1,SEARCH(" ",C299)-1))&gt;=100,NOT(ISBLANK(B299))),"Ktr bei n.abr. Zeit",""),""),IF(ISBLANK(I299),"",IF(LEN(I299)&gt;Parameter!$B$1,CONCATENATE("Text zu lang ",LEN(I299)-Parameter!$B$1),CONCATENATE("noch ",Parameter!$B$1-LEN(I299)," Zeichen"))))</f>
      </c>
      <c r="Q299" s="12">
        <f t="shared" si="13"/>
      </c>
    </row>
    <row r="300" spans="1:17" ht="12">
      <c r="A300" s="7"/>
      <c r="B300" s="7"/>
      <c r="C300" s="7"/>
      <c r="D300" s="7"/>
      <c r="E300" s="8">
        <f t="shared" si="14"/>
      </c>
      <c r="F300" s="8"/>
      <c r="G300" s="8"/>
      <c r="H300" s="9">
        <f t="shared" si="12"/>
      </c>
      <c r="I300" s="7"/>
      <c r="J300" s="7"/>
      <c r="K300" s="7"/>
      <c r="L300" s="7"/>
      <c r="M300" s="7"/>
      <c r="N300" s="10"/>
      <c r="O300" s="11">
        <f>CONCATENATE(IF(ISNUMBER(SEARCH(" ",C300)),IF(AND(VALUE(MID(C300,1,SEARCH(" ",C300)-1))&gt;=100,NOT(ISBLANK(B300))),"Ktr bei n.abr. Zeit",""),""),IF(ISBLANK(I300),"",IF(LEN(I300)&gt;Parameter!$B$1,CONCATENATE("Text zu lang ",LEN(I300)-Parameter!$B$1),CONCATENATE("noch ",Parameter!$B$1-LEN(I300)," Zeichen"))))</f>
      </c>
      <c r="Q300" s="12">
        <f t="shared" si="13"/>
      </c>
    </row>
    <row r="301" spans="1:17" ht="12">
      <c r="A301" s="7"/>
      <c r="B301" s="7"/>
      <c r="C301" s="7"/>
      <c r="D301" s="7"/>
      <c r="E301" s="8">
        <f t="shared" si="14"/>
      </c>
      <c r="F301" s="8"/>
      <c r="G301" s="8"/>
      <c r="H301" s="9">
        <f t="shared" si="12"/>
      </c>
      <c r="I301" s="7"/>
      <c r="J301" s="7"/>
      <c r="K301" s="7"/>
      <c r="L301" s="7"/>
      <c r="M301" s="7"/>
      <c r="N301" s="10"/>
      <c r="O301" s="11">
        <f>CONCATENATE(IF(ISNUMBER(SEARCH(" ",C301)),IF(AND(VALUE(MID(C301,1,SEARCH(" ",C301)-1))&gt;=100,NOT(ISBLANK(B301))),"Ktr bei n.abr. Zeit",""),""),IF(ISBLANK(I301),"",IF(LEN(I301)&gt;Parameter!$B$1,CONCATENATE("Text zu lang ",LEN(I301)-Parameter!$B$1),CONCATENATE("noch ",Parameter!$B$1-LEN(I301)," Zeichen"))))</f>
      </c>
      <c r="Q301" s="12">
        <f t="shared" si="13"/>
      </c>
    </row>
    <row r="302" spans="1:17" ht="12">
      <c r="A302" s="7"/>
      <c r="B302" s="7"/>
      <c r="C302" s="7"/>
      <c r="D302" s="7"/>
      <c r="E302" s="8">
        <f t="shared" si="14"/>
      </c>
      <c r="F302" s="8"/>
      <c r="G302" s="8"/>
      <c r="H302" s="9">
        <f t="shared" si="12"/>
      </c>
      <c r="I302" s="7"/>
      <c r="J302" s="7"/>
      <c r="K302" s="7"/>
      <c r="L302" s="7"/>
      <c r="M302" s="7"/>
      <c r="N302" s="10"/>
      <c r="O302" s="11">
        <f>CONCATENATE(IF(ISNUMBER(SEARCH(" ",C302)),IF(AND(VALUE(MID(C302,1,SEARCH(" ",C302)-1))&gt;=100,NOT(ISBLANK(B302))),"Ktr bei n.abr. Zeit",""),""),IF(ISBLANK(I302),"",IF(LEN(I302)&gt;Parameter!$B$1,CONCATENATE("Text zu lang ",LEN(I302)-Parameter!$B$1),CONCATENATE("noch ",Parameter!$B$1-LEN(I302)," Zeichen"))))</f>
      </c>
      <c r="Q302" s="12">
        <f t="shared" si="13"/>
      </c>
    </row>
    <row r="303" spans="1:17" ht="12">
      <c r="A303" s="7"/>
      <c r="B303" s="7"/>
      <c r="C303" s="7"/>
      <c r="D303" s="7"/>
      <c r="E303" s="8">
        <f t="shared" si="14"/>
      </c>
      <c r="F303" s="8"/>
      <c r="G303" s="8"/>
      <c r="H303" s="9">
        <f t="shared" si="12"/>
      </c>
      <c r="I303" s="7"/>
      <c r="J303" s="7"/>
      <c r="K303" s="7"/>
      <c r="L303" s="7"/>
      <c r="M303" s="7"/>
      <c r="N303" s="10"/>
      <c r="O303" s="11">
        <f>CONCATENATE(IF(ISNUMBER(SEARCH(" ",C303)),IF(AND(VALUE(MID(C303,1,SEARCH(" ",C303)-1))&gt;=100,NOT(ISBLANK(B303))),"Ktr bei n.abr. Zeit",""),""),IF(ISBLANK(I303),"",IF(LEN(I303)&gt;Parameter!$B$1,CONCATENATE("Text zu lang ",LEN(I303)-Parameter!$B$1),CONCATENATE("noch ",Parameter!$B$1-LEN(I303)," Zeichen"))))</f>
      </c>
      <c r="Q303" s="12">
        <f t="shared" si="13"/>
      </c>
    </row>
    <row r="304" spans="1:17" ht="12">
      <c r="A304" s="7"/>
      <c r="B304" s="7"/>
      <c r="C304" s="7"/>
      <c r="D304" s="7"/>
      <c r="E304" s="8">
        <f t="shared" si="14"/>
      </c>
      <c r="F304" s="8"/>
      <c r="G304" s="8"/>
      <c r="H304" s="9">
        <f t="shared" si="12"/>
      </c>
      <c r="I304" s="7"/>
      <c r="J304" s="7"/>
      <c r="K304" s="7"/>
      <c r="L304" s="7"/>
      <c r="M304" s="7"/>
      <c r="N304" s="10"/>
      <c r="O304" s="11">
        <f>CONCATENATE(IF(ISNUMBER(SEARCH(" ",C304)),IF(AND(VALUE(MID(C304,1,SEARCH(" ",C304)-1))&gt;=100,NOT(ISBLANK(B304))),"Ktr bei n.abr. Zeit",""),""),IF(ISBLANK(I304),"",IF(LEN(I304)&gt;Parameter!$B$1,CONCATENATE("Text zu lang ",LEN(I304)-Parameter!$B$1),CONCATENATE("noch ",Parameter!$B$1-LEN(I304)," Zeichen"))))</f>
      </c>
      <c r="Q304" s="12">
        <f t="shared" si="13"/>
      </c>
    </row>
    <row r="305" spans="1:17" ht="12">
      <c r="A305" s="7"/>
      <c r="B305" s="7"/>
      <c r="C305" s="7"/>
      <c r="D305" s="7"/>
      <c r="E305" s="8">
        <f t="shared" si="14"/>
      </c>
      <c r="F305" s="8"/>
      <c r="G305" s="8"/>
      <c r="H305" s="9">
        <f t="shared" si="12"/>
      </c>
      <c r="I305" s="7"/>
      <c r="J305" s="7"/>
      <c r="K305" s="7"/>
      <c r="L305" s="7"/>
      <c r="M305" s="7"/>
      <c r="N305" s="10"/>
      <c r="O305" s="11">
        <f>CONCATENATE(IF(ISNUMBER(SEARCH(" ",C305)),IF(AND(VALUE(MID(C305,1,SEARCH(" ",C305)-1))&gt;=100,NOT(ISBLANK(B305))),"Ktr bei n.abr. Zeit",""),""),IF(ISBLANK(I305),"",IF(LEN(I305)&gt;Parameter!$B$1,CONCATENATE("Text zu lang ",LEN(I305)-Parameter!$B$1),CONCATENATE("noch ",Parameter!$B$1-LEN(I305)," Zeichen"))))</f>
      </c>
      <c r="Q305" s="12">
        <f t="shared" si="13"/>
      </c>
    </row>
    <row r="306" spans="1:17" ht="12">
      <c r="A306" s="7"/>
      <c r="B306" s="7"/>
      <c r="C306" s="7"/>
      <c r="D306" s="7"/>
      <c r="E306" s="8">
        <f t="shared" si="14"/>
      </c>
      <c r="F306" s="8"/>
      <c r="G306" s="8"/>
      <c r="H306" s="9">
        <f t="shared" si="12"/>
      </c>
      <c r="I306" s="7"/>
      <c r="J306" s="7"/>
      <c r="K306" s="7"/>
      <c r="L306" s="7"/>
      <c r="M306" s="7"/>
      <c r="N306" s="10"/>
      <c r="O306" s="11">
        <f>CONCATENATE(IF(ISNUMBER(SEARCH(" ",C306)),IF(AND(VALUE(MID(C306,1,SEARCH(" ",C306)-1))&gt;=100,NOT(ISBLANK(B306))),"Ktr bei n.abr. Zeit",""),""),IF(ISBLANK(I306),"",IF(LEN(I306)&gt;Parameter!$B$1,CONCATENATE("Text zu lang ",LEN(I306)-Parameter!$B$1),CONCATENATE("noch ",Parameter!$B$1-LEN(I306)," Zeichen"))))</f>
      </c>
      <c r="Q306" s="12">
        <f t="shared" si="13"/>
      </c>
    </row>
    <row r="307" spans="1:17" ht="12">
      <c r="A307" s="7"/>
      <c r="B307" s="7"/>
      <c r="C307" s="7"/>
      <c r="D307" s="7"/>
      <c r="E307" s="8">
        <f t="shared" si="14"/>
      </c>
      <c r="F307" s="8"/>
      <c r="G307" s="8"/>
      <c r="H307" s="9">
        <f t="shared" si="12"/>
      </c>
      <c r="I307" s="7"/>
      <c r="J307" s="7"/>
      <c r="K307" s="7"/>
      <c r="L307" s="7"/>
      <c r="M307" s="7"/>
      <c r="N307" s="10"/>
      <c r="O307" s="11">
        <f>CONCATENATE(IF(ISNUMBER(SEARCH(" ",C307)),IF(AND(VALUE(MID(C307,1,SEARCH(" ",C307)-1))&gt;=100,NOT(ISBLANK(B307))),"Ktr bei n.abr. Zeit",""),""),IF(ISBLANK(I307),"",IF(LEN(I307)&gt;Parameter!$B$1,CONCATENATE("Text zu lang ",LEN(I307)-Parameter!$B$1),CONCATENATE("noch ",Parameter!$B$1-LEN(I307)," Zeichen"))))</f>
      </c>
      <c r="Q307" s="12">
        <f t="shared" si="13"/>
      </c>
    </row>
    <row r="308" spans="1:17" ht="12">
      <c r="A308" s="7"/>
      <c r="B308" s="7"/>
      <c r="C308" s="7"/>
      <c r="D308" s="7"/>
      <c r="E308" s="8">
        <f t="shared" si="14"/>
      </c>
      <c r="F308" s="8"/>
      <c r="G308" s="8"/>
      <c r="H308" s="9">
        <f t="shared" si="12"/>
      </c>
      <c r="I308" s="7"/>
      <c r="J308" s="7"/>
      <c r="K308" s="7"/>
      <c r="L308" s="7"/>
      <c r="M308" s="7"/>
      <c r="N308" s="10"/>
      <c r="O308" s="11">
        <f>CONCATENATE(IF(ISNUMBER(SEARCH(" ",C308)),IF(AND(VALUE(MID(C308,1,SEARCH(" ",C308)-1))&gt;=100,NOT(ISBLANK(B308))),"Ktr bei n.abr. Zeit",""),""),IF(ISBLANK(I308),"",IF(LEN(I308)&gt;Parameter!$B$1,CONCATENATE("Text zu lang ",LEN(I308)-Parameter!$B$1),CONCATENATE("noch ",Parameter!$B$1-LEN(I308)," Zeichen"))))</f>
      </c>
      <c r="Q308" s="12">
        <f t="shared" si="13"/>
      </c>
    </row>
    <row r="309" spans="1:17" ht="12">
      <c r="A309" s="7"/>
      <c r="B309" s="7"/>
      <c r="C309" s="7"/>
      <c r="D309" s="7"/>
      <c r="E309" s="8">
        <f t="shared" si="14"/>
      </c>
      <c r="F309" s="8"/>
      <c r="G309" s="8"/>
      <c r="H309" s="9">
        <f t="shared" si="12"/>
      </c>
      <c r="I309" s="7"/>
      <c r="J309" s="7"/>
      <c r="K309" s="7"/>
      <c r="L309" s="7"/>
      <c r="M309" s="7"/>
      <c r="N309" s="10"/>
      <c r="O309" s="11">
        <f>CONCATENATE(IF(ISNUMBER(SEARCH(" ",C309)),IF(AND(VALUE(MID(C309,1,SEARCH(" ",C309)-1))&gt;=100,NOT(ISBLANK(B309))),"Ktr bei n.abr. Zeit",""),""),IF(ISBLANK(I309),"",IF(LEN(I309)&gt;Parameter!$B$1,CONCATENATE("Text zu lang ",LEN(I309)-Parameter!$B$1),CONCATENATE("noch ",Parameter!$B$1-LEN(I309)," Zeichen"))))</f>
      </c>
      <c r="Q309" s="12">
        <f t="shared" si="13"/>
      </c>
    </row>
    <row r="310" spans="1:17" ht="12">
      <c r="A310" s="7"/>
      <c r="B310" s="7"/>
      <c r="C310" s="7"/>
      <c r="D310" s="7"/>
      <c r="E310" s="8">
        <f t="shared" si="14"/>
      </c>
      <c r="F310" s="8"/>
      <c r="G310" s="8"/>
      <c r="H310" s="9">
        <f t="shared" si="12"/>
      </c>
      <c r="I310" s="7"/>
      <c r="J310" s="7"/>
      <c r="K310" s="7"/>
      <c r="L310" s="7"/>
      <c r="M310" s="7"/>
      <c r="N310" s="10"/>
      <c r="O310" s="11">
        <f>CONCATENATE(IF(ISNUMBER(SEARCH(" ",C310)),IF(AND(VALUE(MID(C310,1,SEARCH(" ",C310)-1))&gt;=100,NOT(ISBLANK(B310))),"Ktr bei n.abr. Zeit",""),""),IF(ISBLANK(I310),"",IF(LEN(I310)&gt;Parameter!$B$1,CONCATENATE("Text zu lang ",LEN(I310)-Parameter!$B$1),CONCATENATE("noch ",Parameter!$B$1-LEN(I310)," Zeichen"))))</f>
      </c>
      <c r="Q310" s="12">
        <f t="shared" si="13"/>
      </c>
    </row>
    <row r="311" spans="1:17" ht="12">
      <c r="A311" s="7"/>
      <c r="B311" s="7"/>
      <c r="C311" s="7"/>
      <c r="D311" s="7"/>
      <c r="E311" s="8">
        <f t="shared" si="14"/>
      </c>
      <c r="F311" s="8"/>
      <c r="G311" s="8"/>
      <c r="H311" s="9">
        <f t="shared" si="12"/>
      </c>
      <c r="I311" s="7"/>
      <c r="J311" s="7"/>
      <c r="K311" s="7"/>
      <c r="L311" s="7"/>
      <c r="M311" s="7"/>
      <c r="N311" s="10"/>
      <c r="O311" s="11">
        <f>CONCATENATE(IF(ISNUMBER(SEARCH(" ",C311)),IF(AND(VALUE(MID(C311,1,SEARCH(" ",C311)-1))&gt;=100,NOT(ISBLANK(B311))),"Ktr bei n.abr. Zeit",""),""),IF(ISBLANK(I311),"",IF(LEN(I311)&gt;Parameter!$B$1,CONCATENATE("Text zu lang ",LEN(I311)-Parameter!$B$1),CONCATENATE("noch ",Parameter!$B$1-LEN(I311)," Zeichen"))))</f>
      </c>
      <c r="Q311" s="12">
        <f t="shared" si="13"/>
      </c>
    </row>
    <row r="312" spans="1:17" ht="12">
      <c r="A312" s="7"/>
      <c r="B312" s="7"/>
      <c r="C312" s="7"/>
      <c r="D312" s="7"/>
      <c r="E312" s="8">
        <f t="shared" si="14"/>
      </c>
      <c r="F312" s="8"/>
      <c r="G312" s="8"/>
      <c r="H312" s="9">
        <f t="shared" si="12"/>
      </c>
      <c r="I312" s="7"/>
      <c r="J312" s="7"/>
      <c r="K312" s="7"/>
      <c r="L312" s="7"/>
      <c r="M312" s="7"/>
      <c r="N312" s="10"/>
      <c r="O312" s="11">
        <f>CONCATENATE(IF(ISNUMBER(SEARCH(" ",C312)),IF(AND(VALUE(MID(C312,1,SEARCH(" ",C312)-1))&gt;=100,NOT(ISBLANK(B312))),"Ktr bei n.abr. Zeit",""),""),IF(ISBLANK(I312),"",IF(LEN(I312)&gt;Parameter!$B$1,CONCATENATE("Text zu lang ",LEN(I312)-Parameter!$B$1),CONCATENATE("noch ",Parameter!$B$1-LEN(I312)," Zeichen"))))</f>
      </c>
      <c r="Q312" s="12">
        <f t="shared" si="13"/>
      </c>
    </row>
    <row r="313" spans="1:17" ht="12">
      <c r="A313" s="7"/>
      <c r="B313" s="7"/>
      <c r="C313" s="7"/>
      <c r="D313" s="7"/>
      <c r="E313" s="8">
        <f t="shared" si="14"/>
      </c>
      <c r="F313" s="8"/>
      <c r="G313" s="8"/>
      <c r="H313" s="9">
        <f t="shared" si="12"/>
      </c>
      <c r="I313" s="7"/>
      <c r="J313" s="7"/>
      <c r="K313" s="7"/>
      <c r="L313" s="7"/>
      <c r="M313" s="7"/>
      <c r="N313" s="10"/>
      <c r="O313" s="11">
        <f>CONCATENATE(IF(ISNUMBER(SEARCH(" ",C313)),IF(AND(VALUE(MID(C313,1,SEARCH(" ",C313)-1))&gt;=100,NOT(ISBLANK(B313))),"Ktr bei n.abr. Zeit",""),""),IF(ISBLANK(I313),"",IF(LEN(I313)&gt;Parameter!$B$1,CONCATENATE("Text zu lang ",LEN(I313)-Parameter!$B$1),CONCATENATE("noch ",Parameter!$B$1-LEN(I313)," Zeichen"))))</f>
      </c>
      <c r="Q313" s="12">
        <f t="shared" si="13"/>
      </c>
    </row>
    <row r="314" spans="1:17" ht="12">
      <c r="A314" s="7"/>
      <c r="B314" s="7"/>
      <c r="C314" s="7"/>
      <c r="D314" s="7"/>
      <c r="E314" s="8">
        <f t="shared" si="14"/>
      </c>
      <c r="F314" s="8"/>
      <c r="G314" s="8"/>
      <c r="H314" s="9">
        <f t="shared" si="12"/>
      </c>
      <c r="I314" s="7"/>
      <c r="J314" s="7"/>
      <c r="K314" s="7"/>
      <c r="L314" s="7"/>
      <c r="M314" s="7"/>
      <c r="N314" s="10"/>
      <c r="O314" s="11">
        <f>CONCATENATE(IF(ISNUMBER(SEARCH(" ",C314)),IF(AND(VALUE(MID(C314,1,SEARCH(" ",C314)-1))&gt;=100,NOT(ISBLANK(B314))),"Ktr bei n.abr. Zeit",""),""),IF(ISBLANK(I314),"",IF(LEN(I314)&gt;Parameter!$B$1,CONCATENATE("Text zu lang ",LEN(I314)-Parameter!$B$1),CONCATENATE("noch ",Parameter!$B$1-LEN(I314)," Zeichen"))))</f>
      </c>
      <c r="Q314" s="12">
        <f t="shared" si="13"/>
      </c>
    </row>
    <row r="315" spans="1:17" ht="12">
      <c r="A315" s="7"/>
      <c r="B315" s="7"/>
      <c r="C315" s="7"/>
      <c r="D315" s="7"/>
      <c r="E315" s="8">
        <f t="shared" si="14"/>
      </c>
      <c r="F315" s="8"/>
      <c r="G315" s="8"/>
      <c r="H315" s="9">
        <f t="shared" si="12"/>
      </c>
      <c r="I315" s="7"/>
      <c r="J315" s="7"/>
      <c r="K315" s="7"/>
      <c r="L315" s="7"/>
      <c r="M315" s="7"/>
      <c r="N315" s="10"/>
      <c r="O315" s="11">
        <f>CONCATENATE(IF(ISNUMBER(SEARCH(" ",C315)),IF(AND(VALUE(MID(C315,1,SEARCH(" ",C315)-1))&gt;=100,NOT(ISBLANK(B315))),"Ktr bei n.abr. Zeit",""),""),IF(ISBLANK(I315),"",IF(LEN(I315)&gt;Parameter!$B$1,CONCATENATE("Text zu lang ",LEN(I315)-Parameter!$B$1),CONCATENATE("noch ",Parameter!$B$1-LEN(I315)," Zeichen"))))</f>
      </c>
      <c r="Q315" s="12">
        <f t="shared" si="13"/>
      </c>
    </row>
    <row r="316" spans="1:17" ht="12">
      <c r="A316" s="7"/>
      <c r="B316" s="7"/>
      <c r="C316" s="7"/>
      <c r="D316" s="7"/>
      <c r="E316" s="8">
        <f t="shared" si="14"/>
      </c>
      <c r="F316" s="8"/>
      <c r="G316" s="8"/>
      <c r="H316" s="9">
        <f t="shared" si="12"/>
      </c>
      <c r="I316" s="7"/>
      <c r="J316" s="7"/>
      <c r="K316" s="7"/>
      <c r="L316" s="7"/>
      <c r="M316" s="7"/>
      <c r="N316" s="10"/>
      <c r="O316" s="11">
        <f>CONCATENATE(IF(ISNUMBER(SEARCH(" ",C316)),IF(AND(VALUE(MID(C316,1,SEARCH(" ",C316)-1))&gt;=100,NOT(ISBLANK(B316))),"Ktr bei n.abr. Zeit",""),""),IF(ISBLANK(I316),"",IF(LEN(I316)&gt;Parameter!$B$1,CONCATENATE("Text zu lang ",LEN(I316)-Parameter!$B$1),CONCATENATE("noch ",Parameter!$B$1-LEN(I316)," Zeichen"))))</f>
      </c>
      <c r="Q316" s="12">
        <f t="shared" si="13"/>
      </c>
    </row>
    <row r="317" spans="1:17" ht="12">
      <c r="A317" s="7"/>
      <c r="B317" s="7"/>
      <c r="C317" s="7"/>
      <c r="D317" s="7"/>
      <c r="E317" s="8">
        <f t="shared" si="14"/>
      </c>
      <c r="F317" s="8"/>
      <c r="G317" s="8"/>
      <c r="H317" s="9">
        <f t="shared" si="12"/>
      </c>
      <c r="I317" s="7"/>
      <c r="J317" s="7"/>
      <c r="K317" s="7"/>
      <c r="L317" s="7"/>
      <c r="M317" s="7"/>
      <c r="N317" s="10"/>
      <c r="O317" s="11">
        <f>CONCATENATE(IF(ISNUMBER(SEARCH(" ",C317)),IF(AND(VALUE(MID(C317,1,SEARCH(" ",C317)-1))&gt;=100,NOT(ISBLANK(B317))),"Ktr bei n.abr. Zeit",""),""),IF(ISBLANK(I317),"",IF(LEN(I317)&gt;Parameter!$B$1,CONCATENATE("Text zu lang ",LEN(I317)-Parameter!$B$1),CONCATENATE("noch ",Parameter!$B$1-LEN(I317)," Zeichen"))))</f>
      </c>
      <c r="Q317" s="12">
        <f t="shared" si="13"/>
      </c>
    </row>
    <row r="318" spans="1:17" ht="12">
      <c r="A318" s="7"/>
      <c r="B318" s="7"/>
      <c r="C318" s="7"/>
      <c r="D318" s="7"/>
      <c r="E318" s="8">
        <f t="shared" si="14"/>
      </c>
      <c r="F318" s="8"/>
      <c r="G318" s="8"/>
      <c r="H318" s="9">
        <f t="shared" si="12"/>
      </c>
      <c r="I318" s="7"/>
      <c r="J318" s="7"/>
      <c r="K318" s="7"/>
      <c r="L318" s="7"/>
      <c r="M318" s="7"/>
      <c r="N318" s="10"/>
      <c r="O318" s="11">
        <f>CONCATENATE(IF(ISNUMBER(SEARCH(" ",C318)),IF(AND(VALUE(MID(C318,1,SEARCH(" ",C318)-1))&gt;=100,NOT(ISBLANK(B318))),"Ktr bei n.abr. Zeit",""),""),IF(ISBLANK(I318),"",IF(LEN(I318)&gt;Parameter!$B$1,CONCATENATE("Text zu lang ",LEN(I318)-Parameter!$B$1),CONCATENATE("noch ",Parameter!$B$1-LEN(I318)," Zeichen"))))</f>
      </c>
      <c r="Q318" s="12">
        <f t="shared" si="13"/>
      </c>
    </row>
    <row r="319" spans="1:17" ht="12">
      <c r="A319" s="7"/>
      <c r="B319" s="7"/>
      <c r="C319" s="7"/>
      <c r="D319" s="7"/>
      <c r="E319" s="8">
        <f t="shared" si="14"/>
      </c>
      <c r="F319" s="8"/>
      <c r="G319" s="8"/>
      <c r="H319" s="9">
        <f t="shared" si="12"/>
      </c>
      <c r="I319" s="7"/>
      <c r="J319" s="7"/>
      <c r="K319" s="7"/>
      <c r="L319" s="7"/>
      <c r="M319" s="7"/>
      <c r="N319" s="10"/>
      <c r="O319" s="11">
        <f>CONCATENATE(IF(ISNUMBER(SEARCH(" ",C319)),IF(AND(VALUE(MID(C319,1,SEARCH(" ",C319)-1))&gt;=100,NOT(ISBLANK(B319))),"Ktr bei n.abr. Zeit",""),""),IF(ISBLANK(I319),"",IF(LEN(I319)&gt;Parameter!$B$1,CONCATENATE("Text zu lang ",LEN(I319)-Parameter!$B$1),CONCATENATE("noch ",Parameter!$B$1-LEN(I319)," Zeichen"))))</f>
      </c>
      <c r="Q319" s="12">
        <f t="shared" si="13"/>
      </c>
    </row>
    <row r="320" spans="1:17" ht="12">
      <c r="A320" s="7"/>
      <c r="B320" s="7"/>
      <c r="C320" s="7"/>
      <c r="D320" s="7"/>
      <c r="E320" s="8">
        <f t="shared" si="14"/>
      </c>
      <c r="F320" s="8"/>
      <c r="G320" s="8"/>
      <c r="H320" s="9">
        <f t="shared" si="12"/>
      </c>
      <c r="I320" s="7"/>
      <c r="J320" s="7"/>
      <c r="K320" s="7"/>
      <c r="L320" s="7"/>
      <c r="M320" s="7"/>
      <c r="N320" s="10"/>
      <c r="O320" s="11">
        <f>CONCATENATE(IF(ISNUMBER(SEARCH(" ",C320)),IF(AND(VALUE(MID(C320,1,SEARCH(" ",C320)-1))&gt;=100,NOT(ISBLANK(B320))),"Ktr bei n.abr. Zeit",""),""),IF(ISBLANK(I320),"",IF(LEN(I320)&gt;Parameter!$B$1,CONCATENATE("Text zu lang ",LEN(I320)-Parameter!$B$1),CONCATENATE("noch ",Parameter!$B$1-LEN(I320)," Zeichen"))))</f>
      </c>
      <c r="Q320" s="12">
        <f t="shared" si="13"/>
      </c>
    </row>
    <row r="321" spans="1:17" ht="12">
      <c r="A321" s="7"/>
      <c r="B321" s="7"/>
      <c r="C321" s="7"/>
      <c r="D321" s="7"/>
      <c r="E321" s="8">
        <f t="shared" si="14"/>
      </c>
      <c r="F321" s="8"/>
      <c r="G321" s="8"/>
      <c r="H321" s="9">
        <f t="shared" si="12"/>
      </c>
      <c r="I321" s="7"/>
      <c r="J321" s="7"/>
      <c r="K321" s="7"/>
      <c r="L321" s="7"/>
      <c r="M321" s="7"/>
      <c r="N321" s="10"/>
      <c r="O321" s="11">
        <f>CONCATENATE(IF(ISNUMBER(SEARCH(" ",C321)),IF(AND(VALUE(MID(C321,1,SEARCH(" ",C321)-1))&gt;=100,NOT(ISBLANK(B321))),"Ktr bei n.abr. Zeit",""),""),IF(ISBLANK(I321),"",IF(LEN(I321)&gt;Parameter!$B$1,CONCATENATE("Text zu lang ",LEN(I321)-Parameter!$B$1),CONCATENATE("noch ",Parameter!$B$1-LEN(I321)," Zeichen"))))</f>
      </c>
      <c r="Q321" s="12">
        <f t="shared" si="13"/>
      </c>
    </row>
    <row r="322" spans="1:17" ht="12">
      <c r="A322" s="7"/>
      <c r="B322" s="7"/>
      <c r="C322" s="7"/>
      <c r="D322" s="7"/>
      <c r="E322" s="8">
        <f t="shared" si="14"/>
      </c>
      <c r="F322" s="8"/>
      <c r="G322" s="8"/>
      <c r="H322" s="9">
        <f t="shared" si="12"/>
      </c>
      <c r="I322" s="7"/>
      <c r="J322" s="7"/>
      <c r="K322" s="7"/>
      <c r="L322" s="7"/>
      <c r="M322" s="7"/>
      <c r="N322" s="10"/>
      <c r="O322" s="11">
        <f>CONCATENATE(IF(ISNUMBER(SEARCH(" ",C322)),IF(AND(VALUE(MID(C322,1,SEARCH(" ",C322)-1))&gt;=100,NOT(ISBLANK(B322))),"Ktr bei n.abr. Zeit",""),""),IF(ISBLANK(I322),"",IF(LEN(I322)&gt;Parameter!$B$1,CONCATENATE("Text zu lang ",LEN(I322)-Parameter!$B$1),CONCATENATE("noch ",Parameter!$B$1-LEN(I322)," Zeichen"))))</f>
      </c>
      <c r="Q322" s="12">
        <f t="shared" si="13"/>
      </c>
    </row>
    <row r="323" spans="1:17" ht="12">
      <c r="A323" s="7"/>
      <c r="B323" s="7"/>
      <c r="C323" s="7"/>
      <c r="D323" s="7"/>
      <c r="E323" s="8">
        <f t="shared" si="14"/>
      </c>
      <c r="F323" s="8"/>
      <c r="G323" s="8"/>
      <c r="H323" s="9">
        <f t="shared" si="12"/>
      </c>
      <c r="I323" s="7"/>
      <c r="J323" s="7"/>
      <c r="K323" s="7"/>
      <c r="L323" s="7"/>
      <c r="M323" s="7"/>
      <c r="N323" s="10"/>
      <c r="O323" s="11">
        <f>CONCATENATE(IF(ISNUMBER(SEARCH(" ",C323)),IF(AND(VALUE(MID(C323,1,SEARCH(" ",C323)-1))&gt;=100,NOT(ISBLANK(B323))),"Ktr bei n.abr. Zeit",""),""),IF(ISBLANK(I323),"",IF(LEN(I323)&gt;Parameter!$B$1,CONCATENATE("Text zu lang ",LEN(I323)-Parameter!$B$1),CONCATENATE("noch ",Parameter!$B$1-LEN(I323)," Zeichen"))))</f>
      </c>
      <c r="Q323" s="12">
        <f t="shared" si="13"/>
      </c>
    </row>
    <row r="324" spans="1:17" ht="12">
      <c r="A324" s="7"/>
      <c r="B324" s="7"/>
      <c r="C324" s="7"/>
      <c r="D324" s="7"/>
      <c r="E324" s="8">
        <f t="shared" si="14"/>
      </c>
      <c r="F324" s="8"/>
      <c r="G324" s="8"/>
      <c r="H324" s="9">
        <f aca="true" t="shared" si="15" ref="H324:H387">IF(ISBLANK(F324),"",MAX(0,F324-E324))</f>
      </c>
      <c r="I324" s="7"/>
      <c r="J324" s="7"/>
      <c r="K324" s="7"/>
      <c r="L324" s="7"/>
      <c r="M324" s="7"/>
      <c r="N324" s="10"/>
      <c r="O324" s="11">
        <f>CONCATENATE(IF(ISNUMBER(SEARCH(" ",C324)),IF(AND(VALUE(MID(C324,1,SEARCH(" ",C324)-1))&gt;=100,NOT(ISBLANK(B324))),"Ktr bei n.abr. Zeit",""),""),IF(ISBLANK(I324),"",IF(LEN(I324)&gt;Parameter!$B$1,CONCATENATE("Text zu lang ",LEN(I324)-Parameter!$B$1),CONCATENATE("noch ",Parameter!$B$1-LEN(I324)," Zeichen"))))</f>
      </c>
      <c r="Q324" s="12">
        <f aca="true" t="shared" si="16" ref="Q324:Q387">IF(ISBLANK(C324),"",IF(VALUE(MID(C324,SEARCH("#",C324)+1,5))&lt;100,H324,0))</f>
      </c>
    </row>
    <row r="325" spans="1:17" ht="12">
      <c r="A325" s="7"/>
      <c r="B325" s="7"/>
      <c r="C325" s="7"/>
      <c r="D325" s="7"/>
      <c r="E325" s="8">
        <f t="shared" si="14"/>
      </c>
      <c r="F325" s="8"/>
      <c r="G325" s="8"/>
      <c r="H325" s="9">
        <f t="shared" si="15"/>
      </c>
      <c r="I325" s="7"/>
      <c r="J325" s="7"/>
      <c r="K325" s="7"/>
      <c r="L325" s="7"/>
      <c r="M325" s="7"/>
      <c r="N325" s="10"/>
      <c r="O325" s="11">
        <f>CONCATENATE(IF(ISNUMBER(SEARCH(" ",C325)),IF(AND(VALUE(MID(C325,1,SEARCH(" ",C325)-1))&gt;=100,NOT(ISBLANK(B325))),"Ktr bei n.abr. Zeit",""),""),IF(ISBLANK(I325),"",IF(LEN(I325)&gt;Parameter!$B$1,CONCATENATE("Text zu lang ",LEN(I325)-Parameter!$B$1),CONCATENATE("noch ",Parameter!$B$1-LEN(I325)," Zeichen"))))</f>
      </c>
      <c r="Q325" s="12">
        <f t="shared" si="16"/>
      </c>
    </row>
    <row r="326" spans="1:17" ht="12">
      <c r="A326" s="7"/>
      <c r="B326" s="7"/>
      <c r="C326" s="7"/>
      <c r="D326" s="7"/>
      <c r="E326" s="8">
        <f t="shared" si="14"/>
      </c>
      <c r="F326" s="8"/>
      <c r="G326" s="8"/>
      <c r="H326" s="9">
        <f t="shared" si="15"/>
      </c>
      <c r="I326" s="7"/>
      <c r="J326" s="7"/>
      <c r="K326" s="7"/>
      <c r="L326" s="7"/>
      <c r="M326" s="7"/>
      <c r="N326" s="10"/>
      <c r="O326" s="11">
        <f>CONCATENATE(IF(ISNUMBER(SEARCH(" ",C326)),IF(AND(VALUE(MID(C326,1,SEARCH(" ",C326)-1))&gt;=100,NOT(ISBLANK(B326))),"Ktr bei n.abr. Zeit",""),""),IF(ISBLANK(I326),"",IF(LEN(I326)&gt;Parameter!$B$1,CONCATENATE("Text zu lang ",LEN(I326)-Parameter!$B$1),CONCATENATE("noch ",Parameter!$B$1-LEN(I326)," Zeichen"))))</f>
      </c>
      <c r="Q326" s="12">
        <f t="shared" si="16"/>
      </c>
    </row>
    <row r="327" spans="1:17" ht="12">
      <c r="A327" s="7"/>
      <c r="B327" s="7"/>
      <c r="C327" s="7"/>
      <c r="D327" s="7"/>
      <c r="E327" s="8">
        <f t="shared" si="14"/>
      </c>
      <c r="F327" s="8"/>
      <c r="G327" s="8"/>
      <c r="H327" s="9">
        <f t="shared" si="15"/>
      </c>
      <c r="I327" s="7"/>
      <c r="J327" s="7"/>
      <c r="K327" s="7"/>
      <c r="L327" s="7"/>
      <c r="M327" s="7"/>
      <c r="N327" s="10"/>
      <c r="O327" s="11">
        <f>CONCATENATE(IF(ISNUMBER(SEARCH(" ",C327)),IF(AND(VALUE(MID(C327,1,SEARCH(" ",C327)-1))&gt;=100,NOT(ISBLANK(B327))),"Ktr bei n.abr. Zeit",""),""),IF(ISBLANK(I327),"",IF(LEN(I327)&gt;Parameter!$B$1,CONCATENATE("Text zu lang ",LEN(I327)-Parameter!$B$1),CONCATENATE("noch ",Parameter!$B$1-LEN(I327)," Zeichen"))))</f>
      </c>
      <c r="Q327" s="12">
        <f t="shared" si="16"/>
      </c>
    </row>
    <row r="328" spans="1:17" ht="12">
      <c r="A328" s="7"/>
      <c r="B328" s="7"/>
      <c r="C328" s="7"/>
      <c r="D328" s="7"/>
      <c r="E328" s="8">
        <f aca="true" t="shared" si="17" ref="E328:E391">IF(LEN(E327)&lt;2,"",IF(D328=D327,F327,""))</f>
      </c>
      <c r="F328" s="8"/>
      <c r="G328" s="8"/>
      <c r="H328" s="9">
        <f t="shared" si="15"/>
      </c>
      <c r="I328" s="7"/>
      <c r="J328" s="7"/>
      <c r="K328" s="7"/>
      <c r="L328" s="7"/>
      <c r="M328" s="7"/>
      <c r="N328" s="10"/>
      <c r="O328" s="11">
        <f>CONCATENATE(IF(ISNUMBER(SEARCH(" ",C328)),IF(AND(VALUE(MID(C328,1,SEARCH(" ",C328)-1))&gt;=100,NOT(ISBLANK(B328))),"Ktr bei n.abr. Zeit",""),""),IF(ISBLANK(I328),"",IF(LEN(I328)&gt;Parameter!$B$1,CONCATENATE("Text zu lang ",LEN(I328)-Parameter!$B$1),CONCATENATE("noch ",Parameter!$B$1-LEN(I328)," Zeichen"))))</f>
      </c>
      <c r="Q328" s="12">
        <f t="shared" si="16"/>
      </c>
    </row>
    <row r="329" spans="1:17" ht="12">
      <c r="A329" s="7"/>
      <c r="B329" s="7"/>
      <c r="C329" s="7"/>
      <c r="D329" s="7"/>
      <c r="E329" s="8">
        <f t="shared" si="17"/>
      </c>
      <c r="F329" s="8"/>
      <c r="G329" s="8"/>
      <c r="H329" s="9">
        <f t="shared" si="15"/>
      </c>
      <c r="I329" s="7"/>
      <c r="J329" s="7"/>
      <c r="K329" s="7"/>
      <c r="L329" s="7"/>
      <c r="M329" s="7"/>
      <c r="N329" s="10"/>
      <c r="O329" s="11">
        <f>CONCATENATE(IF(ISNUMBER(SEARCH(" ",C329)),IF(AND(VALUE(MID(C329,1,SEARCH(" ",C329)-1))&gt;=100,NOT(ISBLANK(B329))),"Ktr bei n.abr. Zeit",""),""),IF(ISBLANK(I329),"",IF(LEN(I329)&gt;Parameter!$B$1,CONCATENATE("Text zu lang ",LEN(I329)-Parameter!$B$1),CONCATENATE("noch ",Parameter!$B$1-LEN(I329)," Zeichen"))))</f>
      </c>
      <c r="Q329" s="12">
        <f t="shared" si="16"/>
      </c>
    </row>
    <row r="330" spans="1:17" ht="12">
      <c r="A330" s="7"/>
      <c r="B330" s="7"/>
      <c r="C330" s="7"/>
      <c r="D330" s="7"/>
      <c r="E330" s="8">
        <f t="shared" si="17"/>
      </c>
      <c r="F330" s="8"/>
      <c r="G330" s="8"/>
      <c r="H330" s="9">
        <f t="shared" si="15"/>
      </c>
      <c r="I330" s="7"/>
      <c r="J330" s="7"/>
      <c r="K330" s="7"/>
      <c r="L330" s="7"/>
      <c r="M330" s="7"/>
      <c r="N330" s="10"/>
      <c r="O330" s="11">
        <f>CONCATENATE(IF(ISNUMBER(SEARCH(" ",C330)),IF(AND(VALUE(MID(C330,1,SEARCH(" ",C330)-1))&gt;=100,NOT(ISBLANK(B330))),"Ktr bei n.abr. Zeit",""),""),IF(ISBLANK(I330),"",IF(LEN(I330)&gt;Parameter!$B$1,CONCATENATE("Text zu lang ",LEN(I330)-Parameter!$B$1),CONCATENATE("noch ",Parameter!$B$1-LEN(I330)," Zeichen"))))</f>
      </c>
      <c r="Q330" s="12">
        <f t="shared" si="16"/>
      </c>
    </row>
    <row r="331" spans="1:17" ht="12">
      <c r="A331" s="7"/>
      <c r="B331" s="7"/>
      <c r="C331" s="7"/>
      <c r="D331" s="7"/>
      <c r="E331" s="8">
        <f t="shared" si="17"/>
      </c>
      <c r="F331" s="8"/>
      <c r="G331" s="8"/>
      <c r="H331" s="9">
        <f t="shared" si="15"/>
      </c>
      <c r="I331" s="7"/>
      <c r="J331" s="7"/>
      <c r="K331" s="7"/>
      <c r="L331" s="7"/>
      <c r="M331" s="7"/>
      <c r="N331" s="10"/>
      <c r="O331" s="11">
        <f>CONCATENATE(IF(ISNUMBER(SEARCH(" ",C331)),IF(AND(VALUE(MID(C331,1,SEARCH(" ",C331)-1))&gt;=100,NOT(ISBLANK(B331))),"Ktr bei n.abr. Zeit",""),""),IF(ISBLANK(I331),"",IF(LEN(I331)&gt;Parameter!$B$1,CONCATENATE("Text zu lang ",LEN(I331)-Parameter!$B$1),CONCATENATE("noch ",Parameter!$B$1-LEN(I331)," Zeichen"))))</f>
      </c>
      <c r="Q331" s="12">
        <f t="shared" si="16"/>
      </c>
    </row>
    <row r="332" spans="1:17" ht="12">
      <c r="A332" s="7"/>
      <c r="B332" s="7"/>
      <c r="C332" s="7"/>
      <c r="D332" s="7"/>
      <c r="E332" s="8">
        <f t="shared" si="17"/>
      </c>
      <c r="F332" s="8"/>
      <c r="G332" s="8"/>
      <c r="H332" s="9">
        <f t="shared" si="15"/>
      </c>
      <c r="I332" s="7"/>
      <c r="J332" s="7"/>
      <c r="K332" s="7"/>
      <c r="L332" s="7"/>
      <c r="M332" s="7"/>
      <c r="N332" s="10"/>
      <c r="O332" s="11">
        <f>CONCATENATE(IF(ISNUMBER(SEARCH(" ",C332)),IF(AND(VALUE(MID(C332,1,SEARCH(" ",C332)-1))&gt;=100,NOT(ISBLANK(B332))),"Ktr bei n.abr. Zeit",""),""),IF(ISBLANK(I332),"",IF(LEN(I332)&gt;Parameter!$B$1,CONCATENATE("Text zu lang ",LEN(I332)-Parameter!$B$1),CONCATENATE("noch ",Parameter!$B$1-LEN(I332)," Zeichen"))))</f>
      </c>
      <c r="Q332" s="12">
        <f t="shared" si="16"/>
      </c>
    </row>
    <row r="333" spans="1:17" ht="12">
      <c r="A333" s="7"/>
      <c r="B333" s="7"/>
      <c r="C333" s="7"/>
      <c r="D333" s="7"/>
      <c r="E333" s="8">
        <f t="shared" si="17"/>
      </c>
      <c r="F333" s="8"/>
      <c r="G333" s="8"/>
      <c r="H333" s="9">
        <f t="shared" si="15"/>
      </c>
      <c r="I333" s="7"/>
      <c r="J333" s="7"/>
      <c r="K333" s="7"/>
      <c r="L333" s="7"/>
      <c r="M333" s="7"/>
      <c r="N333" s="10"/>
      <c r="O333" s="11">
        <f>CONCATENATE(IF(ISNUMBER(SEARCH(" ",C333)),IF(AND(VALUE(MID(C333,1,SEARCH(" ",C333)-1))&gt;=100,NOT(ISBLANK(B333))),"Ktr bei n.abr. Zeit",""),""),IF(ISBLANK(I333),"",IF(LEN(I333)&gt;Parameter!$B$1,CONCATENATE("Text zu lang ",LEN(I333)-Parameter!$B$1),CONCATENATE("noch ",Parameter!$B$1-LEN(I333)," Zeichen"))))</f>
      </c>
      <c r="Q333" s="12">
        <f t="shared" si="16"/>
      </c>
    </row>
    <row r="334" spans="1:17" ht="12">
      <c r="A334" s="7"/>
      <c r="B334" s="7"/>
      <c r="C334" s="7"/>
      <c r="D334" s="7"/>
      <c r="E334" s="8">
        <f t="shared" si="17"/>
      </c>
      <c r="F334" s="8"/>
      <c r="G334" s="8"/>
      <c r="H334" s="9">
        <f t="shared" si="15"/>
      </c>
      <c r="I334" s="7"/>
      <c r="J334" s="7"/>
      <c r="K334" s="7"/>
      <c r="L334" s="7"/>
      <c r="M334" s="7"/>
      <c r="N334" s="10"/>
      <c r="O334" s="11">
        <f>CONCATENATE(IF(ISNUMBER(SEARCH(" ",C334)),IF(AND(VALUE(MID(C334,1,SEARCH(" ",C334)-1))&gt;=100,NOT(ISBLANK(B334))),"Ktr bei n.abr. Zeit",""),""),IF(ISBLANK(I334),"",IF(LEN(I334)&gt;Parameter!$B$1,CONCATENATE("Text zu lang ",LEN(I334)-Parameter!$B$1),CONCATENATE("noch ",Parameter!$B$1-LEN(I334)," Zeichen"))))</f>
      </c>
      <c r="Q334" s="12">
        <f t="shared" si="16"/>
      </c>
    </row>
    <row r="335" spans="1:17" ht="12">
      <c r="A335" s="7"/>
      <c r="B335" s="7"/>
      <c r="C335" s="7"/>
      <c r="D335" s="7"/>
      <c r="E335" s="8">
        <f t="shared" si="17"/>
      </c>
      <c r="F335" s="8"/>
      <c r="G335" s="8"/>
      <c r="H335" s="9">
        <f t="shared" si="15"/>
      </c>
      <c r="I335" s="7"/>
      <c r="J335" s="7"/>
      <c r="K335" s="7"/>
      <c r="L335" s="7"/>
      <c r="M335" s="7"/>
      <c r="N335" s="10"/>
      <c r="O335" s="11">
        <f>CONCATENATE(IF(ISNUMBER(SEARCH(" ",C335)),IF(AND(VALUE(MID(C335,1,SEARCH(" ",C335)-1))&gt;=100,NOT(ISBLANK(B335))),"Ktr bei n.abr. Zeit",""),""),IF(ISBLANK(I335),"",IF(LEN(I335)&gt;Parameter!$B$1,CONCATENATE("Text zu lang ",LEN(I335)-Parameter!$B$1),CONCATENATE("noch ",Parameter!$B$1-LEN(I335)," Zeichen"))))</f>
      </c>
      <c r="Q335" s="12">
        <f t="shared" si="16"/>
      </c>
    </row>
    <row r="336" spans="1:17" ht="12">
      <c r="A336" s="7"/>
      <c r="B336" s="7"/>
      <c r="C336" s="7"/>
      <c r="D336" s="7"/>
      <c r="E336" s="8">
        <f t="shared" si="17"/>
      </c>
      <c r="F336" s="8"/>
      <c r="G336" s="8"/>
      <c r="H336" s="9">
        <f t="shared" si="15"/>
      </c>
      <c r="I336" s="7"/>
      <c r="J336" s="7"/>
      <c r="K336" s="7"/>
      <c r="L336" s="7"/>
      <c r="M336" s="7"/>
      <c r="N336" s="10"/>
      <c r="O336" s="11">
        <f>CONCATENATE(IF(ISNUMBER(SEARCH(" ",C336)),IF(AND(VALUE(MID(C336,1,SEARCH(" ",C336)-1))&gt;=100,NOT(ISBLANK(B336))),"Ktr bei n.abr. Zeit",""),""),IF(ISBLANK(I336),"",IF(LEN(I336)&gt;Parameter!$B$1,CONCATENATE("Text zu lang ",LEN(I336)-Parameter!$B$1),CONCATENATE("noch ",Parameter!$B$1-LEN(I336)," Zeichen"))))</f>
      </c>
      <c r="Q336" s="12">
        <f t="shared" si="16"/>
      </c>
    </row>
    <row r="337" spans="1:17" ht="12">
      <c r="A337" s="7"/>
      <c r="B337" s="7"/>
      <c r="C337" s="7"/>
      <c r="D337" s="7"/>
      <c r="E337" s="8">
        <f t="shared" si="17"/>
      </c>
      <c r="F337" s="8"/>
      <c r="G337" s="8"/>
      <c r="H337" s="9">
        <f t="shared" si="15"/>
      </c>
      <c r="I337" s="7"/>
      <c r="J337" s="7"/>
      <c r="K337" s="7"/>
      <c r="L337" s="7"/>
      <c r="M337" s="7"/>
      <c r="N337" s="10"/>
      <c r="O337" s="11">
        <f>CONCATENATE(IF(ISNUMBER(SEARCH(" ",C337)),IF(AND(VALUE(MID(C337,1,SEARCH(" ",C337)-1))&gt;=100,NOT(ISBLANK(B337))),"Ktr bei n.abr. Zeit",""),""),IF(ISBLANK(I337),"",IF(LEN(I337)&gt;Parameter!$B$1,CONCATENATE("Text zu lang ",LEN(I337)-Parameter!$B$1),CONCATENATE("noch ",Parameter!$B$1-LEN(I337)," Zeichen"))))</f>
      </c>
      <c r="Q337" s="12">
        <f t="shared" si="16"/>
      </c>
    </row>
    <row r="338" spans="1:17" ht="12">
      <c r="A338" s="7"/>
      <c r="B338" s="7"/>
      <c r="C338" s="7"/>
      <c r="D338" s="7"/>
      <c r="E338" s="8">
        <f t="shared" si="17"/>
      </c>
      <c r="F338" s="8"/>
      <c r="G338" s="8"/>
      <c r="H338" s="9">
        <f t="shared" si="15"/>
      </c>
      <c r="I338" s="7"/>
      <c r="J338" s="7"/>
      <c r="K338" s="7"/>
      <c r="L338" s="7"/>
      <c r="M338" s="7"/>
      <c r="N338" s="10"/>
      <c r="O338" s="11">
        <f>CONCATENATE(IF(ISNUMBER(SEARCH(" ",C338)),IF(AND(VALUE(MID(C338,1,SEARCH(" ",C338)-1))&gt;=100,NOT(ISBLANK(B338))),"Ktr bei n.abr. Zeit",""),""),IF(ISBLANK(I338),"",IF(LEN(I338)&gt;Parameter!$B$1,CONCATENATE("Text zu lang ",LEN(I338)-Parameter!$B$1),CONCATENATE("noch ",Parameter!$B$1-LEN(I338)," Zeichen"))))</f>
      </c>
      <c r="Q338" s="12">
        <f t="shared" si="16"/>
      </c>
    </row>
    <row r="339" spans="1:17" ht="12">
      <c r="A339" s="7"/>
      <c r="B339" s="7"/>
      <c r="C339" s="7"/>
      <c r="D339" s="7"/>
      <c r="E339" s="8">
        <f t="shared" si="17"/>
      </c>
      <c r="F339" s="8"/>
      <c r="G339" s="8"/>
      <c r="H339" s="9">
        <f t="shared" si="15"/>
      </c>
      <c r="I339" s="7"/>
      <c r="J339" s="7"/>
      <c r="K339" s="7"/>
      <c r="L339" s="7"/>
      <c r="M339" s="7"/>
      <c r="N339" s="10"/>
      <c r="O339" s="11">
        <f>CONCATENATE(IF(ISNUMBER(SEARCH(" ",C339)),IF(AND(VALUE(MID(C339,1,SEARCH(" ",C339)-1))&gt;=100,NOT(ISBLANK(B339))),"Ktr bei n.abr. Zeit",""),""),IF(ISBLANK(I339),"",IF(LEN(I339)&gt;Parameter!$B$1,CONCATENATE("Text zu lang ",LEN(I339)-Parameter!$B$1),CONCATENATE("noch ",Parameter!$B$1-LEN(I339)," Zeichen"))))</f>
      </c>
      <c r="Q339" s="12">
        <f t="shared" si="16"/>
      </c>
    </row>
    <row r="340" spans="1:17" ht="12">
      <c r="A340" s="7"/>
      <c r="B340" s="7"/>
      <c r="C340" s="7"/>
      <c r="D340" s="7"/>
      <c r="E340" s="8">
        <f t="shared" si="17"/>
      </c>
      <c r="F340" s="8"/>
      <c r="G340" s="8"/>
      <c r="H340" s="9">
        <f t="shared" si="15"/>
      </c>
      <c r="I340" s="7"/>
      <c r="J340" s="7"/>
      <c r="K340" s="7"/>
      <c r="L340" s="7"/>
      <c r="M340" s="7"/>
      <c r="N340" s="10"/>
      <c r="O340" s="11">
        <f>CONCATENATE(IF(ISNUMBER(SEARCH(" ",C340)),IF(AND(VALUE(MID(C340,1,SEARCH(" ",C340)-1))&gt;=100,NOT(ISBLANK(B340))),"Ktr bei n.abr. Zeit",""),""),IF(ISBLANK(I340),"",IF(LEN(I340)&gt;Parameter!$B$1,CONCATENATE("Text zu lang ",LEN(I340)-Parameter!$B$1),CONCATENATE("noch ",Parameter!$B$1-LEN(I340)," Zeichen"))))</f>
      </c>
      <c r="Q340" s="12">
        <f t="shared" si="16"/>
      </c>
    </row>
    <row r="341" spans="1:17" ht="12">
      <c r="A341" s="7"/>
      <c r="B341" s="7"/>
      <c r="C341" s="7"/>
      <c r="D341" s="7"/>
      <c r="E341" s="8">
        <f t="shared" si="17"/>
      </c>
      <c r="F341" s="8"/>
      <c r="G341" s="8"/>
      <c r="H341" s="9">
        <f t="shared" si="15"/>
      </c>
      <c r="I341" s="7"/>
      <c r="J341" s="7"/>
      <c r="K341" s="7"/>
      <c r="L341" s="7"/>
      <c r="M341" s="7"/>
      <c r="N341" s="10"/>
      <c r="O341" s="11">
        <f>CONCATENATE(IF(ISNUMBER(SEARCH(" ",C341)),IF(AND(VALUE(MID(C341,1,SEARCH(" ",C341)-1))&gt;=100,NOT(ISBLANK(B341))),"Ktr bei n.abr. Zeit",""),""),IF(ISBLANK(I341),"",IF(LEN(I341)&gt;Parameter!$B$1,CONCATENATE("Text zu lang ",LEN(I341)-Parameter!$B$1),CONCATENATE("noch ",Parameter!$B$1-LEN(I341)," Zeichen"))))</f>
      </c>
      <c r="Q341" s="12">
        <f t="shared" si="16"/>
      </c>
    </row>
    <row r="342" spans="1:17" ht="12">
      <c r="A342" s="7"/>
      <c r="B342" s="7"/>
      <c r="C342" s="7"/>
      <c r="D342" s="7"/>
      <c r="E342" s="8">
        <f t="shared" si="17"/>
      </c>
      <c r="F342" s="8"/>
      <c r="G342" s="8"/>
      <c r="H342" s="9">
        <f t="shared" si="15"/>
      </c>
      <c r="I342" s="7"/>
      <c r="J342" s="7"/>
      <c r="K342" s="7"/>
      <c r="L342" s="7"/>
      <c r="M342" s="7"/>
      <c r="N342" s="10"/>
      <c r="O342" s="11">
        <f>CONCATENATE(IF(ISNUMBER(SEARCH(" ",C342)),IF(AND(VALUE(MID(C342,1,SEARCH(" ",C342)-1))&gt;=100,NOT(ISBLANK(B342))),"Ktr bei n.abr. Zeit",""),""),IF(ISBLANK(I342),"",IF(LEN(I342)&gt;Parameter!$B$1,CONCATENATE("Text zu lang ",LEN(I342)-Parameter!$B$1),CONCATENATE("noch ",Parameter!$B$1-LEN(I342)," Zeichen"))))</f>
      </c>
      <c r="Q342" s="12">
        <f t="shared" si="16"/>
      </c>
    </row>
    <row r="343" spans="1:17" ht="12">
      <c r="A343" s="7"/>
      <c r="B343" s="7"/>
      <c r="C343" s="7"/>
      <c r="D343" s="7"/>
      <c r="E343" s="8">
        <f t="shared" si="17"/>
      </c>
      <c r="F343" s="8"/>
      <c r="G343" s="8"/>
      <c r="H343" s="9">
        <f t="shared" si="15"/>
      </c>
      <c r="I343" s="7"/>
      <c r="J343" s="7"/>
      <c r="K343" s="7"/>
      <c r="L343" s="7"/>
      <c r="M343" s="7"/>
      <c r="N343" s="10"/>
      <c r="O343" s="11">
        <f>CONCATENATE(IF(ISNUMBER(SEARCH(" ",C343)),IF(AND(VALUE(MID(C343,1,SEARCH(" ",C343)-1))&gt;=100,NOT(ISBLANK(B343))),"Ktr bei n.abr. Zeit",""),""),IF(ISBLANK(I343),"",IF(LEN(I343)&gt;Parameter!$B$1,CONCATENATE("Text zu lang ",LEN(I343)-Parameter!$B$1),CONCATENATE("noch ",Parameter!$B$1-LEN(I343)," Zeichen"))))</f>
      </c>
      <c r="Q343" s="12">
        <f t="shared" si="16"/>
      </c>
    </row>
    <row r="344" spans="1:17" ht="12">
      <c r="A344" s="7"/>
      <c r="B344" s="7"/>
      <c r="C344" s="7"/>
      <c r="D344" s="7"/>
      <c r="E344" s="8">
        <f t="shared" si="17"/>
      </c>
      <c r="F344" s="8"/>
      <c r="G344" s="8"/>
      <c r="H344" s="9">
        <f t="shared" si="15"/>
      </c>
      <c r="I344" s="7"/>
      <c r="J344" s="7"/>
      <c r="K344" s="7"/>
      <c r="L344" s="7"/>
      <c r="M344" s="7"/>
      <c r="N344" s="10"/>
      <c r="O344" s="11">
        <f>CONCATENATE(IF(ISNUMBER(SEARCH(" ",C344)),IF(AND(VALUE(MID(C344,1,SEARCH(" ",C344)-1))&gt;=100,NOT(ISBLANK(B344))),"Ktr bei n.abr. Zeit",""),""),IF(ISBLANK(I344),"",IF(LEN(I344)&gt;Parameter!$B$1,CONCATENATE("Text zu lang ",LEN(I344)-Parameter!$B$1),CONCATENATE("noch ",Parameter!$B$1-LEN(I344)," Zeichen"))))</f>
      </c>
      <c r="Q344" s="12">
        <f t="shared" si="16"/>
      </c>
    </row>
    <row r="345" spans="1:17" ht="12">
      <c r="A345" s="7"/>
      <c r="B345" s="7"/>
      <c r="C345" s="7"/>
      <c r="D345" s="7"/>
      <c r="E345" s="8">
        <f t="shared" si="17"/>
      </c>
      <c r="F345" s="8"/>
      <c r="G345" s="8"/>
      <c r="H345" s="9">
        <f t="shared" si="15"/>
      </c>
      <c r="I345" s="7"/>
      <c r="J345" s="7"/>
      <c r="K345" s="7"/>
      <c r="L345" s="7"/>
      <c r="M345" s="7"/>
      <c r="N345" s="10"/>
      <c r="O345" s="11">
        <f>CONCATENATE(IF(ISNUMBER(SEARCH(" ",C345)),IF(AND(VALUE(MID(C345,1,SEARCH(" ",C345)-1))&gt;=100,NOT(ISBLANK(B345))),"Ktr bei n.abr. Zeit",""),""),IF(ISBLANK(I345),"",IF(LEN(I345)&gt;Parameter!$B$1,CONCATENATE("Text zu lang ",LEN(I345)-Parameter!$B$1),CONCATENATE("noch ",Parameter!$B$1-LEN(I345)," Zeichen"))))</f>
      </c>
      <c r="Q345" s="12">
        <f t="shared" si="16"/>
      </c>
    </row>
    <row r="346" spans="1:17" ht="12">
      <c r="A346" s="7"/>
      <c r="B346" s="7"/>
      <c r="C346" s="7"/>
      <c r="D346" s="7"/>
      <c r="E346" s="8">
        <f t="shared" si="17"/>
      </c>
      <c r="F346" s="8"/>
      <c r="G346" s="8"/>
      <c r="H346" s="9">
        <f t="shared" si="15"/>
      </c>
      <c r="I346" s="7"/>
      <c r="J346" s="7"/>
      <c r="K346" s="7"/>
      <c r="L346" s="7"/>
      <c r="M346" s="7"/>
      <c r="N346" s="10"/>
      <c r="O346" s="11">
        <f>CONCATENATE(IF(ISNUMBER(SEARCH(" ",C346)),IF(AND(VALUE(MID(C346,1,SEARCH(" ",C346)-1))&gt;=100,NOT(ISBLANK(B346))),"Ktr bei n.abr. Zeit",""),""),IF(ISBLANK(I346),"",IF(LEN(I346)&gt;Parameter!$B$1,CONCATENATE("Text zu lang ",LEN(I346)-Parameter!$B$1),CONCATENATE("noch ",Parameter!$B$1-LEN(I346)," Zeichen"))))</f>
      </c>
      <c r="Q346" s="12">
        <f t="shared" si="16"/>
      </c>
    </row>
    <row r="347" spans="1:17" ht="12">
      <c r="A347" s="7"/>
      <c r="B347" s="7"/>
      <c r="C347" s="7"/>
      <c r="D347" s="7"/>
      <c r="E347" s="8">
        <f t="shared" si="17"/>
      </c>
      <c r="F347" s="8"/>
      <c r="G347" s="8"/>
      <c r="H347" s="9">
        <f t="shared" si="15"/>
      </c>
      <c r="I347" s="7"/>
      <c r="J347" s="7"/>
      <c r="K347" s="7"/>
      <c r="L347" s="7"/>
      <c r="M347" s="7"/>
      <c r="N347" s="10"/>
      <c r="O347" s="11">
        <f>CONCATENATE(IF(ISNUMBER(SEARCH(" ",C347)),IF(AND(VALUE(MID(C347,1,SEARCH(" ",C347)-1))&gt;=100,NOT(ISBLANK(B347))),"Ktr bei n.abr. Zeit",""),""),IF(ISBLANK(I347),"",IF(LEN(I347)&gt;Parameter!$B$1,CONCATENATE("Text zu lang ",LEN(I347)-Parameter!$B$1),CONCATENATE("noch ",Parameter!$B$1-LEN(I347)," Zeichen"))))</f>
      </c>
      <c r="Q347" s="12">
        <f t="shared" si="16"/>
      </c>
    </row>
    <row r="348" spans="1:17" ht="12">
      <c r="A348" s="7"/>
      <c r="B348" s="7"/>
      <c r="C348" s="7"/>
      <c r="D348" s="7"/>
      <c r="E348" s="8">
        <f t="shared" si="17"/>
      </c>
      <c r="F348" s="8"/>
      <c r="G348" s="8"/>
      <c r="H348" s="9">
        <f t="shared" si="15"/>
      </c>
      <c r="I348" s="7"/>
      <c r="J348" s="7"/>
      <c r="K348" s="7"/>
      <c r="L348" s="7"/>
      <c r="M348" s="7"/>
      <c r="N348" s="10"/>
      <c r="O348" s="11">
        <f>CONCATENATE(IF(ISNUMBER(SEARCH(" ",C348)),IF(AND(VALUE(MID(C348,1,SEARCH(" ",C348)-1))&gt;=100,NOT(ISBLANK(B348))),"Ktr bei n.abr. Zeit",""),""),IF(ISBLANK(I348),"",IF(LEN(I348)&gt;Parameter!$B$1,CONCATENATE("Text zu lang ",LEN(I348)-Parameter!$B$1),CONCATENATE("noch ",Parameter!$B$1-LEN(I348)," Zeichen"))))</f>
      </c>
      <c r="Q348" s="12">
        <f t="shared" si="16"/>
      </c>
    </row>
    <row r="349" spans="1:17" ht="12">
      <c r="A349" s="7"/>
      <c r="B349" s="7"/>
      <c r="C349" s="7"/>
      <c r="D349" s="7"/>
      <c r="E349" s="8">
        <f t="shared" si="17"/>
      </c>
      <c r="F349" s="8"/>
      <c r="G349" s="8"/>
      <c r="H349" s="9">
        <f t="shared" si="15"/>
      </c>
      <c r="I349" s="7"/>
      <c r="J349" s="7"/>
      <c r="K349" s="7"/>
      <c r="L349" s="7"/>
      <c r="M349" s="7"/>
      <c r="N349" s="10"/>
      <c r="O349" s="11">
        <f>CONCATENATE(IF(ISNUMBER(SEARCH(" ",C349)),IF(AND(VALUE(MID(C349,1,SEARCH(" ",C349)-1))&gt;=100,NOT(ISBLANK(B349))),"Ktr bei n.abr. Zeit",""),""),IF(ISBLANK(I349),"",IF(LEN(I349)&gt;Parameter!$B$1,CONCATENATE("Text zu lang ",LEN(I349)-Parameter!$B$1),CONCATENATE("noch ",Parameter!$B$1-LEN(I349)," Zeichen"))))</f>
      </c>
      <c r="Q349" s="12">
        <f t="shared" si="16"/>
      </c>
    </row>
    <row r="350" spans="1:17" ht="12">
      <c r="A350" s="7"/>
      <c r="B350" s="7"/>
      <c r="C350" s="7"/>
      <c r="D350" s="7"/>
      <c r="E350" s="8">
        <f t="shared" si="17"/>
      </c>
      <c r="F350" s="8"/>
      <c r="G350" s="8"/>
      <c r="H350" s="9">
        <f t="shared" si="15"/>
      </c>
      <c r="I350" s="7"/>
      <c r="J350" s="7"/>
      <c r="K350" s="7"/>
      <c r="L350" s="7"/>
      <c r="M350" s="7"/>
      <c r="N350" s="10"/>
      <c r="O350" s="11">
        <f>CONCATENATE(IF(ISNUMBER(SEARCH(" ",C350)),IF(AND(VALUE(MID(C350,1,SEARCH(" ",C350)-1))&gt;=100,NOT(ISBLANK(B350))),"Ktr bei n.abr. Zeit",""),""),IF(ISBLANK(I350),"",IF(LEN(I350)&gt;Parameter!$B$1,CONCATENATE("Text zu lang ",LEN(I350)-Parameter!$B$1),CONCATENATE("noch ",Parameter!$B$1-LEN(I350)," Zeichen"))))</f>
      </c>
      <c r="Q350" s="12">
        <f t="shared" si="16"/>
      </c>
    </row>
    <row r="351" spans="1:17" ht="12">
      <c r="A351" s="7"/>
      <c r="B351" s="7"/>
      <c r="C351" s="7"/>
      <c r="D351" s="7"/>
      <c r="E351" s="8">
        <f t="shared" si="17"/>
      </c>
      <c r="F351" s="8"/>
      <c r="G351" s="8"/>
      <c r="H351" s="9">
        <f t="shared" si="15"/>
      </c>
      <c r="I351" s="7"/>
      <c r="J351" s="7"/>
      <c r="K351" s="7"/>
      <c r="L351" s="7"/>
      <c r="M351" s="7"/>
      <c r="N351" s="10"/>
      <c r="O351" s="11">
        <f>CONCATENATE(IF(ISNUMBER(SEARCH(" ",C351)),IF(AND(VALUE(MID(C351,1,SEARCH(" ",C351)-1))&gt;=100,NOT(ISBLANK(B351))),"Ktr bei n.abr. Zeit",""),""),IF(ISBLANK(I351),"",IF(LEN(I351)&gt;Parameter!$B$1,CONCATENATE("Text zu lang ",LEN(I351)-Parameter!$B$1),CONCATENATE("noch ",Parameter!$B$1-LEN(I351)," Zeichen"))))</f>
      </c>
      <c r="Q351" s="12">
        <f t="shared" si="16"/>
      </c>
    </row>
    <row r="352" spans="1:17" ht="12">
      <c r="A352" s="7"/>
      <c r="B352" s="7"/>
      <c r="C352" s="7"/>
      <c r="D352" s="7"/>
      <c r="E352" s="8">
        <f t="shared" si="17"/>
      </c>
      <c r="F352" s="8"/>
      <c r="G352" s="8"/>
      <c r="H352" s="9">
        <f t="shared" si="15"/>
      </c>
      <c r="I352" s="7"/>
      <c r="J352" s="7"/>
      <c r="K352" s="7"/>
      <c r="L352" s="7"/>
      <c r="M352" s="7"/>
      <c r="N352" s="10"/>
      <c r="O352" s="11">
        <f>CONCATENATE(IF(ISNUMBER(SEARCH(" ",C352)),IF(AND(VALUE(MID(C352,1,SEARCH(" ",C352)-1))&gt;=100,NOT(ISBLANK(B352))),"Ktr bei n.abr. Zeit",""),""),IF(ISBLANK(I352),"",IF(LEN(I352)&gt;Parameter!$B$1,CONCATENATE("Text zu lang ",LEN(I352)-Parameter!$B$1),CONCATENATE("noch ",Parameter!$B$1-LEN(I352)," Zeichen"))))</f>
      </c>
      <c r="Q352" s="12">
        <f t="shared" si="16"/>
      </c>
    </row>
    <row r="353" spans="1:17" ht="12">
      <c r="A353" s="7"/>
      <c r="B353" s="7"/>
      <c r="C353" s="7"/>
      <c r="D353" s="7"/>
      <c r="E353" s="8">
        <f t="shared" si="17"/>
      </c>
      <c r="F353" s="8"/>
      <c r="G353" s="8"/>
      <c r="H353" s="9">
        <f t="shared" si="15"/>
      </c>
      <c r="I353" s="7"/>
      <c r="J353" s="7"/>
      <c r="K353" s="7"/>
      <c r="L353" s="7"/>
      <c r="M353" s="7"/>
      <c r="N353" s="10"/>
      <c r="O353" s="11">
        <f>CONCATENATE(IF(ISNUMBER(SEARCH(" ",C353)),IF(AND(VALUE(MID(C353,1,SEARCH(" ",C353)-1))&gt;=100,NOT(ISBLANK(B353))),"Ktr bei n.abr. Zeit",""),""),IF(ISBLANK(I353),"",IF(LEN(I353)&gt;Parameter!$B$1,CONCATENATE("Text zu lang ",LEN(I353)-Parameter!$B$1),CONCATENATE("noch ",Parameter!$B$1-LEN(I353)," Zeichen"))))</f>
      </c>
      <c r="Q353" s="12">
        <f t="shared" si="16"/>
      </c>
    </row>
    <row r="354" spans="1:17" ht="12">
      <c r="A354" s="7"/>
      <c r="B354" s="7"/>
      <c r="C354" s="7"/>
      <c r="D354" s="7"/>
      <c r="E354" s="8">
        <f t="shared" si="17"/>
      </c>
      <c r="F354" s="8"/>
      <c r="G354" s="8"/>
      <c r="H354" s="9">
        <f t="shared" si="15"/>
      </c>
      <c r="I354" s="7"/>
      <c r="J354" s="7"/>
      <c r="K354" s="7"/>
      <c r="L354" s="7"/>
      <c r="M354" s="7"/>
      <c r="N354" s="10"/>
      <c r="O354" s="11">
        <f>CONCATENATE(IF(ISNUMBER(SEARCH(" ",C354)),IF(AND(VALUE(MID(C354,1,SEARCH(" ",C354)-1))&gt;=100,NOT(ISBLANK(B354))),"Ktr bei n.abr. Zeit",""),""),IF(ISBLANK(I354),"",IF(LEN(I354)&gt;Parameter!$B$1,CONCATENATE("Text zu lang ",LEN(I354)-Parameter!$B$1),CONCATENATE("noch ",Parameter!$B$1-LEN(I354)," Zeichen"))))</f>
      </c>
      <c r="Q354" s="12">
        <f t="shared" si="16"/>
      </c>
    </row>
    <row r="355" spans="1:17" ht="12">
      <c r="A355" s="7"/>
      <c r="B355" s="7"/>
      <c r="C355" s="7"/>
      <c r="D355" s="7"/>
      <c r="E355" s="8">
        <f t="shared" si="17"/>
      </c>
      <c r="F355" s="8"/>
      <c r="G355" s="8"/>
      <c r="H355" s="9">
        <f t="shared" si="15"/>
      </c>
      <c r="I355" s="7"/>
      <c r="J355" s="7"/>
      <c r="K355" s="7"/>
      <c r="L355" s="7"/>
      <c r="M355" s="7"/>
      <c r="N355" s="10"/>
      <c r="O355" s="11">
        <f>CONCATENATE(IF(ISNUMBER(SEARCH(" ",C355)),IF(AND(VALUE(MID(C355,1,SEARCH(" ",C355)-1))&gt;=100,NOT(ISBLANK(B355))),"Ktr bei n.abr. Zeit",""),""),IF(ISBLANK(I355),"",IF(LEN(I355)&gt;Parameter!$B$1,CONCATENATE("Text zu lang ",LEN(I355)-Parameter!$B$1),CONCATENATE("noch ",Parameter!$B$1-LEN(I355)," Zeichen"))))</f>
      </c>
      <c r="Q355" s="12">
        <f t="shared" si="16"/>
      </c>
    </row>
    <row r="356" spans="1:17" ht="12">
      <c r="A356" s="7"/>
      <c r="B356" s="7"/>
      <c r="C356" s="7"/>
      <c r="D356" s="7"/>
      <c r="E356" s="8">
        <f t="shared" si="17"/>
      </c>
      <c r="F356" s="8"/>
      <c r="G356" s="8"/>
      <c r="H356" s="9">
        <f t="shared" si="15"/>
      </c>
      <c r="I356" s="7"/>
      <c r="J356" s="7"/>
      <c r="K356" s="7"/>
      <c r="L356" s="7"/>
      <c r="M356" s="7"/>
      <c r="N356" s="10"/>
      <c r="O356" s="11">
        <f>CONCATENATE(IF(ISNUMBER(SEARCH(" ",C356)),IF(AND(VALUE(MID(C356,1,SEARCH(" ",C356)-1))&gt;=100,NOT(ISBLANK(B356))),"Ktr bei n.abr. Zeit",""),""),IF(ISBLANK(I356),"",IF(LEN(I356)&gt;Parameter!$B$1,CONCATENATE("Text zu lang ",LEN(I356)-Parameter!$B$1),CONCATENATE("noch ",Parameter!$B$1-LEN(I356)," Zeichen"))))</f>
      </c>
      <c r="Q356" s="12">
        <f t="shared" si="16"/>
      </c>
    </row>
    <row r="357" spans="1:17" ht="12">
      <c r="A357" s="7"/>
      <c r="B357" s="7"/>
      <c r="C357" s="7"/>
      <c r="D357" s="7"/>
      <c r="E357" s="8">
        <f t="shared" si="17"/>
      </c>
      <c r="F357" s="8"/>
      <c r="G357" s="8"/>
      <c r="H357" s="9">
        <f t="shared" si="15"/>
      </c>
      <c r="I357" s="7"/>
      <c r="J357" s="7"/>
      <c r="K357" s="7"/>
      <c r="L357" s="7"/>
      <c r="M357" s="7"/>
      <c r="N357" s="10"/>
      <c r="O357" s="11">
        <f>CONCATENATE(IF(ISNUMBER(SEARCH(" ",C357)),IF(AND(VALUE(MID(C357,1,SEARCH(" ",C357)-1))&gt;=100,NOT(ISBLANK(B357))),"Ktr bei n.abr. Zeit",""),""),IF(ISBLANK(I357),"",IF(LEN(I357)&gt;Parameter!$B$1,CONCATENATE("Text zu lang ",LEN(I357)-Parameter!$B$1),CONCATENATE("noch ",Parameter!$B$1-LEN(I357)," Zeichen"))))</f>
      </c>
      <c r="Q357" s="12">
        <f t="shared" si="16"/>
      </c>
    </row>
    <row r="358" spans="1:17" ht="12">
      <c r="A358" s="7"/>
      <c r="B358" s="7"/>
      <c r="C358" s="7"/>
      <c r="D358" s="7"/>
      <c r="E358" s="8">
        <f t="shared" si="17"/>
      </c>
      <c r="F358" s="8"/>
      <c r="G358" s="8"/>
      <c r="H358" s="9">
        <f t="shared" si="15"/>
      </c>
      <c r="I358" s="7"/>
      <c r="J358" s="7"/>
      <c r="K358" s="7"/>
      <c r="L358" s="7"/>
      <c r="M358" s="7"/>
      <c r="N358" s="10"/>
      <c r="O358" s="11">
        <f>CONCATENATE(IF(ISNUMBER(SEARCH(" ",C358)),IF(AND(VALUE(MID(C358,1,SEARCH(" ",C358)-1))&gt;=100,NOT(ISBLANK(B358))),"Ktr bei n.abr. Zeit",""),""),IF(ISBLANK(I358),"",IF(LEN(I358)&gt;Parameter!$B$1,CONCATENATE("Text zu lang ",LEN(I358)-Parameter!$B$1),CONCATENATE("noch ",Parameter!$B$1-LEN(I358)," Zeichen"))))</f>
      </c>
      <c r="Q358" s="12">
        <f t="shared" si="16"/>
      </c>
    </row>
    <row r="359" spans="1:17" ht="12">
      <c r="A359" s="7"/>
      <c r="B359" s="7"/>
      <c r="C359" s="7"/>
      <c r="D359" s="7"/>
      <c r="E359" s="8">
        <f t="shared" si="17"/>
      </c>
      <c r="F359" s="8"/>
      <c r="G359" s="8"/>
      <c r="H359" s="9">
        <f t="shared" si="15"/>
      </c>
      <c r="I359" s="7"/>
      <c r="J359" s="7"/>
      <c r="K359" s="7"/>
      <c r="L359" s="7"/>
      <c r="M359" s="7"/>
      <c r="N359" s="10"/>
      <c r="O359" s="11">
        <f>CONCATENATE(IF(ISNUMBER(SEARCH(" ",C359)),IF(AND(VALUE(MID(C359,1,SEARCH(" ",C359)-1))&gt;=100,NOT(ISBLANK(B359))),"Ktr bei n.abr. Zeit",""),""),IF(ISBLANK(I359),"",IF(LEN(I359)&gt;Parameter!$B$1,CONCATENATE("Text zu lang ",LEN(I359)-Parameter!$B$1),CONCATENATE("noch ",Parameter!$B$1-LEN(I359)," Zeichen"))))</f>
      </c>
      <c r="Q359" s="12">
        <f t="shared" si="16"/>
      </c>
    </row>
    <row r="360" spans="1:17" ht="12">
      <c r="A360" s="7"/>
      <c r="B360" s="7"/>
      <c r="C360" s="7"/>
      <c r="D360" s="7"/>
      <c r="E360" s="8">
        <f t="shared" si="17"/>
      </c>
      <c r="F360" s="8"/>
      <c r="G360" s="8"/>
      <c r="H360" s="9">
        <f t="shared" si="15"/>
      </c>
      <c r="I360" s="7"/>
      <c r="J360" s="7"/>
      <c r="K360" s="7"/>
      <c r="L360" s="7"/>
      <c r="M360" s="7"/>
      <c r="N360" s="10"/>
      <c r="O360" s="11">
        <f>CONCATENATE(IF(ISNUMBER(SEARCH(" ",C360)),IF(AND(VALUE(MID(C360,1,SEARCH(" ",C360)-1))&gt;=100,NOT(ISBLANK(B360))),"Ktr bei n.abr. Zeit",""),""),IF(ISBLANK(I360),"",IF(LEN(I360)&gt;Parameter!$B$1,CONCATENATE("Text zu lang ",LEN(I360)-Parameter!$B$1),CONCATENATE("noch ",Parameter!$B$1-LEN(I360)," Zeichen"))))</f>
      </c>
      <c r="Q360" s="12">
        <f t="shared" si="16"/>
      </c>
    </row>
    <row r="361" spans="1:17" ht="12">
      <c r="A361" s="7"/>
      <c r="B361" s="7"/>
      <c r="C361" s="7"/>
      <c r="D361" s="7"/>
      <c r="E361" s="8">
        <f t="shared" si="17"/>
      </c>
      <c r="F361" s="8"/>
      <c r="G361" s="8"/>
      <c r="H361" s="9">
        <f t="shared" si="15"/>
      </c>
      <c r="I361" s="7"/>
      <c r="J361" s="7"/>
      <c r="K361" s="7"/>
      <c r="L361" s="7"/>
      <c r="M361" s="7"/>
      <c r="N361" s="10"/>
      <c r="O361" s="11">
        <f>CONCATENATE(IF(ISNUMBER(SEARCH(" ",C361)),IF(AND(VALUE(MID(C361,1,SEARCH(" ",C361)-1))&gt;=100,NOT(ISBLANK(B361))),"Ktr bei n.abr. Zeit",""),""),IF(ISBLANK(I361),"",IF(LEN(I361)&gt;Parameter!$B$1,CONCATENATE("Text zu lang ",LEN(I361)-Parameter!$B$1),CONCATENATE("noch ",Parameter!$B$1-LEN(I361)," Zeichen"))))</f>
      </c>
      <c r="Q361" s="12">
        <f t="shared" si="16"/>
      </c>
    </row>
    <row r="362" spans="1:17" ht="12">
      <c r="A362" s="7"/>
      <c r="B362" s="7"/>
      <c r="C362" s="7"/>
      <c r="D362" s="7"/>
      <c r="E362" s="8">
        <f t="shared" si="17"/>
      </c>
      <c r="F362" s="8"/>
      <c r="G362" s="8"/>
      <c r="H362" s="9">
        <f t="shared" si="15"/>
      </c>
      <c r="I362" s="7"/>
      <c r="J362" s="7"/>
      <c r="K362" s="7"/>
      <c r="L362" s="7"/>
      <c r="M362" s="7"/>
      <c r="N362" s="10"/>
      <c r="O362" s="11">
        <f>CONCATENATE(IF(ISNUMBER(SEARCH(" ",C362)),IF(AND(VALUE(MID(C362,1,SEARCH(" ",C362)-1))&gt;=100,NOT(ISBLANK(B362))),"Ktr bei n.abr. Zeit",""),""),IF(ISBLANK(I362),"",IF(LEN(I362)&gt;Parameter!$B$1,CONCATENATE("Text zu lang ",LEN(I362)-Parameter!$B$1),CONCATENATE("noch ",Parameter!$B$1-LEN(I362)," Zeichen"))))</f>
      </c>
      <c r="Q362" s="12">
        <f t="shared" si="16"/>
      </c>
    </row>
    <row r="363" spans="1:17" ht="12">
      <c r="A363" s="7"/>
      <c r="B363" s="7"/>
      <c r="C363" s="7"/>
      <c r="D363" s="7"/>
      <c r="E363" s="8">
        <f t="shared" si="17"/>
      </c>
      <c r="F363" s="8"/>
      <c r="G363" s="8"/>
      <c r="H363" s="9">
        <f t="shared" si="15"/>
      </c>
      <c r="I363" s="7"/>
      <c r="J363" s="7"/>
      <c r="K363" s="7"/>
      <c r="L363" s="7"/>
      <c r="M363" s="7"/>
      <c r="N363" s="10"/>
      <c r="O363" s="11">
        <f>CONCATENATE(IF(ISNUMBER(SEARCH(" ",C363)),IF(AND(VALUE(MID(C363,1,SEARCH(" ",C363)-1))&gt;=100,NOT(ISBLANK(B363))),"Ktr bei n.abr. Zeit",""),""),IF(ISBLANK(I363),"",IF(LEN(I363)&gt;Parameter!$B$1,CONCATENATE("Text zu lang ",LEN(I363)-Parameter!$B$1),CONCATENATE("noch ",Parameter!$B$1-LEN(I363)," Zeichen"))))</f>
      </c>
      <c r="Q363" s="12">
        <f t="shared" si="16"/>
      </c>
    </row>
    <row r="364" spans="1:17" ht="12">
      <c r="A364" s="7"/>
      <c r="B364" s="7"/>
      <c r="C364" s="7"/>
      <c r="D364" s="7"/>
      <c r="E364" s="8">
        <f t="shared" si="17"/>
      </c>
      <c r="F364" s="8"/>
      <c r="G364" s="8"/>
      <c r="H364" s="9">
        <f t="shared" si="15"/>
      </c>
      <c r="I364" s="7"/>
      <c r="J364" s="7"/>
      <c r="K364" s="7"/>
      <c r="L364" s="7"/>
      <c r="M364" s="7"/>
      <c r="N364" s="10"/>
      <c r="O364" s="11">
        <f>CONCATENATE(IF(ISNUMBER(SEARCH(" ",C364)),IF(AND(VALUE(MID(C364,1,SEARCH(" ",C364)-1))&gt;=100,NOT(ISBLANK(B364))),"Ktr bei n.abr. Zeit",""),""),IF(ISBLANK(I364),"",IF(LEN(I364)&gt;Parameter!$B$1,CONCATENATE("Text zu lang ",LEN(I364)-Parameter!$B$1),CONCATENATE("noch ",Parameter!$B$1-LEN(I364)," Zeichen"))))</f>
      </c>
      <c r="Q364" s="12">
        <f t="shared" si="16"/>
      </c>
    </row>
    <row r="365" spans="1:17" ht="12">
      <c r="A365" s="7"/>
      <c r="B365" s="7"/>
      <c r="C365" s="7"/>
      <c r="D365" s="7"/>
      <c r="E365" s="8">
        <f t="shared" si="17"/>
      </c>
      <c r="F365" s="8"/>
      <c r="G365" s="8"/>
      <c r="H365" s="9">
        <f t="shared" si="15"/>
      </c>
      <c r="I365" s="7"/>
      <c r="J365" s="7"/>
      <c r="K365" s="7"/>
      <c r="L365" s="7"/>
      <c r="M365" s="7"/>
      <c r="N365" s="10"/>
      <c r="O365" s="11">
        <f>CONCATENATE(IF(ISNUMBER(SEARCH(" ",C365)),IF(AND(VALUE(MID(C365,1,SEARCH(" ",C365)-1))&gt;=100,NOT(ISBLANK(B365))),"Ktr bei n.abr. Zeit",""),""),IF(ISBLANK(I365),"",IF(LEN(I365)&gt;Parameter!$B$1,CONCATENATE("Text zu lang ",LEN(I365)-Parameter!$B$1),CONCATENATE("noch ",Parameter!$B$1-LEN(I365)," Zeichen"))))</f>
      </c>
      <c r="Q365" s="12">
        <f t="shared" si="16"/>
      </c>
    </row>
    <row r="366" spans="1:17" ht="12">
      <c r="A366" s="7"/>
      <c r="B366" s="7"/>
      <c r="C366" s="7"/>
      <c r="D366" s="7"/>
      <c r="E366" s="8">
        <f t="shared" si="17"/>
      </c>
      <c r="F366" s="8"/>
      <c r="G366" s="8"/>
      <c r="H366" s="9">
        <f t="shared" si="15"/>
      </c>
      <c r="I366" s="7"/>
      <c r="J366" s="7"/>
      <c r="K366" s="7"/>
      <c r="L366" s="7"/>
      <c r="M366" s="7"/>
      <c r="N366" s="10"/>
      <c r="O366" s="11">
        <f>CONCATENATE(IF(ISNUMBER(SEARCH(" ",C366)),IF(AND(VALUE(MID(C366,1,SEARCH(" ",C366)-1))&gt;=100,NOT(ISBLANK(B366))),"Ktr bei n.abr. Zeit",""),""),IF(ISBLANK(I366),"",IF(LEN(I366)&gt;Parameter!$B$1,CONCATENATE("Text zu lang ",LEN(I366)-Parameter!$B$1),CONCATENATE("noch ",Parameter!$B$1-LEN(I366)," Zeichen"))))</f>
      </c>
      <c r="Q366" s="12">
        <f t="shared" si="16"/>
      </c>
    </row>
    <row r="367" spans="1:17" ht="12">
      <c r="A367" s="7"/>
      <c r="B367" s="7"/>
      <c r="C367" s="7"/>
      <c r="D367" s="7"/>
      <c r="E367" s="8">
        <f t="shared" si="17"/>
      </c>
      <c r="F367" s="8"/>
      <c r="G367" s="8"/>
      <c r="H367" s="9">
        <f t="shared" si="15"/>
      </c>
      <c r="I367" s="7"/>
      <c r="J367" s="7"/>
      <c r="K367" s="7"/>
      <c r="L367" s="7"/>
      <c r="M367" s="7"/>
      <c r="N367" s="10"/>
      <c r="O367" s="11">
        <f>CONCATENATE(IF(ISNUMBER(SEARCH(" ",C367)),IF(AND(VALUE(MID(C367,1,SEARCH(" ",C367)-1))&gt;=100,NOT(ISBLANK(B367))),"Ktr bei n.abr. Zeit",""),""),IF(ISBLANK(I367),"",IF(LEN(I367)&gt;Parameter!$B$1,CONCATENATE("Text zu lang ",LEN(I367)-Parameter!$B$1),CONCATENATE("noch ",Parameter!$B$1-LEN(I367)," Zeichen"))))</f>
      </c>
      <c r="Q367" s="12">
        <f t="shared" si="16"/>
      </c>
    </row>
    <row r="368" spans="1:17" ht="12">
      <c r="A368" s="7"/>
      <c r="B368" s="7"/>
      <c r="C368" s="7"/>
      <c r="D368" s="7"/>
      <c r="E368" s="8">
        <f t="shared" si="17"/>
      </c>
      <c r="F368" s="8"/>
      <c r="G368" s="8"/>
      <c r="H368" s="9">
        <f t="shared" si="15"/>
      </c>
      <c r="I368" s="7"/>
      <c r="J368" s="7"/>
      <c r="K368" s="7"/>
      <c r="L368" s="7"/>
      <c r="M368" s="7"/>
      <c r="N368" s="10"/>
      <c r="O368" s="11">
        <f>CONCATENATE(IF(ISNUMBER(SEARCH(" ",C368)),IF(AND(VALUE(MID(C368,1,SEARCH(" ",C368)-1))&gt;=100,NOT(ISBLANK(B368))),"Ktr bei n.abr. Zeit",""),""),IF(ISBLANK(I368),"",IF(LEN(I368)&gt;Parameter!$B$1,CONCATENATE("Text zu lang ",LEN(I368)-Parameter!$B$1),CONCATENATE("noch ",Parameter!$B$1-LEN(I368)," Zeichen"))))</f>
      </c>
      <c r="Q368" s="12">
        <f t="shared" si="16"/>
      </c>
    </row>
    <row r="369" spans="1:17" ht="12">
      <c r="A369" s="7"/>
      <c r="B369" s="7"/>
      <c r="C369" s="7"/>
      <c r="D369" s="7"/>
      <c r="E369" s="8">
        <f t="shared" si="17"/>
      </c>
      <c r="F369" s="8"/>
      <c r="G369" s="8"/>
      <c r="H369" s="9">
        <f t="shared" si="15"/>
      </c>
      <c r="I369" s="7"/>
      <c r="J369" s="7"/>
      <c r="K369" s="7"/>
      <c r="L369" s="7"/>
      <c r="M369" s="7"/>
      <c r="N369" s="10"/>
      <c r="O369" s="11">
        <f>CONCATENATE(IF(ISNUMBER(SEARCH(" ",C369)),IF(AND(VALUE(MID(C369,1,SEARCH(" ",C369)-1))&gt;=100,NOT(ISBLANK(B369))),"Ktr bei n.abr. Zeit",""),""),IF(ISBLANK(I369),"",IF(LEN(I369)&gt;Parameter!$B$1,CONCATENATE("Text zu lang ",LEN(I369)-Parameter!$B$1),CONCATENATE("noch ",Parameter!$B$1-LEN(I369)," Zeichen"))))</f>
      </c>
      <c r="Q369" s="12">
        <f t="shared" si="16"/>
      </c>
    </row>
    <row r="370" spans="1:17" ht="12">
      <c r="A370" s="7"/>
      <c r="B370" s="7"/>
      <c r="C370" s="7"/>
      <c r="D370" s="7"/>
      <c r="E370" s="8">
        <f t="shared" si="17"/>
      </c>
      <c r="F370" s="8"/>
      <c r="G370" s="8"/>
      <c r="H370" s="9">
        <f t="shared" si="15"/>
      </c>
      <c r="I370" s="7"/>
      <c r="J370" s="7"/>
      <c r="K370" s="7"/>
      <c r="L370" s="7"/>
      <c r="M370" s="7"/>
      <c r="N370" s="10"/>
      <c r="O370" s="11">
        <f>CONCATENATE(IF(ISNUMBER(SEARCH(" ",C370)),IF(AND(VALUE(MID(C370,1,SEARCH(" ",C370)-1))&gt;=100,NOT(ISBLANK(B370))),"Ktr bei n.abr. Zeit",""),""),IF(ISBLANK(I370),"",IF(LEN(I370)&gt;Parameter!$B$1,CONCATENATE("Text zu lang ",LEN(I370)-Parameter!$B$1),CONCATENATE("noch ",Parameter!$B$1-LEN(I370)," Zeichen"))))</f>
      </c>
      <c r="Q370" s="12">
        <f t="shared" si="16"/>
      </c>
    </row>
    <row r="371" spans="1:17" ht="12">
      <c r="A371" s="7"/>
      <c r="B371" s="7"/>
      <c r="C371" s="7"/>
      <c r="D371" s="7"/>
      <c r="E371" s="8">
        <f t="shared" si="17"/>
      </c>
      <c r="F371" s="8"/>
      <c r="G371" s="8"/>
      <c r="H371" s="9">
        <f t="shared" si="15"/>
      </c>
      <c r="I371" s="7"/>
      <c r="J371" s="7"/>
      <c r="K371" s="7"/>
      <c r="L371" s="7"/>
      <c r="M371" s="7"/>
      <c r="N371" s="10"/>
      <c r="O371" s="11">
        <f>CONCATENATE(IF(ISNUMBER(SEARCH(" ",C371)),IF(AND(VALUE(MID(C371,1,SEARCH(" ",C371)-1))&gt;=100,NOT(ISBLANK(B371))),"Ktr bei n.abr. Zeit",""),""),IF(ISBLANK(I371),"",IF(LEN(I371)&gt;Parameter!$B$1,CONCATENATE("Text zu lang ",LEN(I371)-Parameter!$B$1),CONCATENATE("noch ",Parameter!$B$1-LEN(I371)," Zeichen"))))</f>
      </c>
      <c r="Q371" s="12">
        <f t="shared" si="16"/>
      </c>
    </row>
    <row r="372" spans="1:17" ht="12">
      <c r="A372" s="7"/>
      <c r="B372" s="7"/>
      <c r="C372" s="7"/>
      <c r="D372" s="7"/>
      <c r="E372" s="8">
        <f t="shared" si="17"/>
      </c>
      <c r="F372" s="8"/>
      <c r="G372" s="8"/>
      <c r="H372" s="9">
        <f t="shared" si="15"/>
      </c>
      <c r="I372" s="7"/>
      <c r="J372" s="7"/>
      <c r="K372" s="7"/>
      <c r="L372" s="7"/>
      <c r="M372" s="7"/>
      <c r="N372" s="10"/>
      <c r="O372" s="11">
        <f>CONCATENATE(IF(ISNUMBER(SEARCH(" ",C372)),IF(AND(VALUE(MID(C372,1,SEARCH(" ",C372)-1))&gt;=100,NOT(ISBLANK(B372))),"Ktr bei n.abr. Zeit",""),""),IF(ISBLANK(I372),"",IF(LEN(I372)&gt;Parameter!$B$1,CONCATENATE("Text zu lang ",LEN(I372)-Parameter!$B$1),CONCATENATE("noch ",Parameter!$B$1-LEN(I372)," Zeichen"))))</f>
      </c>
      <c r="Q372" s="12">
        <f t="shared" si="16"/>
      </c>
    </row>
    <row r="373" spans="1:17" ht="12">
      <c r="A373" s="7"/>
      <c r="B373" s="7"/>
      <c r="C373" s="7"/>
      <c r="D373" s="7"/>
      <c r="E373" s="8">
        <f t="shared" si="17"/>
      </c>
      <c r="F373" s="8"/>
      <c r="G373" s="8"/>
      <c r="H373" s="9">
        <f t="shared" si="15"/>
      </c>
      <c r="I373" s="7"/>
      <c r="J373" s="7"/>
      <c r="K373" s="7"/>
      <c r="L373" s="7"/>
      <c r="M373" s="7"/>
      <c r="N373" s="10"/>
      <c r="O373" s="11">
        <f>CONCATENATE(IF(ISNUMBER(SEARCH(" ",C373)),IF(AND(VALUE(MID(C373,1,SEARCH(" ",C373)-1))&gt;=100,NOT(ISBLANK(B373))),"Ktr bei n.abr. Zeit",""),""),IF(ISBLANK(I373),"",IF(LEN(I373)&gt;Parameter!$B$1,CONCATENATE("Text zu lang ",LEN(I373)-Parameter!$B$1),CONCATENATE("noch ",Parameter!$B$1-LEN(I373)," Zeichen"))))</f>
      </c>
      <c r="Q373" s="12">
        <f t="shared" si="16"/>
      </c>
    </row>
    <row r="374" spans="1:17" ht="12">
      <c r="A374" s="7"/>
      <c r="B374" s="7"/>
      <c r="C374" s="7"/>
      <c r="D374" s="7"/>
      <c r="E374" s="8">
        <f t="shared" si="17"/>
      </c>
      <c r="F374" s="8"/>
      <c r="G374" s="8"/>
      <c r="H374" s="9">
        <f t="shared" si="15"/>
      </c>
      <c r="I374" s="7"/>
      <c r="J374" s="7"/>
      <c r="K374" s="7"/>
      <c r="L374" s="7"/>
      <c r="M374" s="7"/>
      <c r="N374" s="10"/>
      <c r="O374" s="11">
        <f>CONCATENATE(IF(ISNUMBER(SEARCH(" ",C374)),IF(AND(VALUE(MID(C374,1,SEARCH(" ",C374)-1))&gt;=100,NOT(ISBLANK(B374))),"Ktr bei n.abr. Zeit",""),""),IF(ISBLANK(I374),"",IF(LEN(I374)&gt;Parameter!$B$1,CONCATENATE("Text zu lang ",LEN(I374)-Parameter!$B$1),CONCATENATE("noch ",Parameter!$B$1-LEN(I374)," Zeichen"))))</f>
      </c>
      <c r="Q374" s="12">
        <f t="shared" si="16"/>
      </c>
    </row>
    <row r="375" spans="1:17" ht="12">
      <c r="A375" s="7"/>
      <c r="B375" s="7"/>
      <c r="C375" s="7"/>
      <c r="D375" s="7"/>
      <c r="E375" s="8">
        <f t="shared" si="17"/>
      </c>
      <c r="F375" s="8"/>
      <c r="G375" s="8"/>
      <c r="H375" s="9">
        <f t="shared" si="15"/>
      </c>
      <c r="I375" s="7"/>
      <c r="J375" s="7"/>
      <c r="K375" s="7"/>
      <c r="L375" s="7"/>
      <c r="M375" s="7"/>
      <c r="N375" s="10"/>
      <c r="O375" s="11">
        <f>CONCATENATE(IF(ISNUMBER(SEARCH(" ",C375)),IF(AND(VALUE(MID(C375,1,SEARCH(" ",C375)-1))&gt;=100,NOT(ISBLANK(B375))),"Ktr bei n.abr. Zeit",""),""),IF(ISBLANK(I375),"",IF(LEN(I375)&gt;Parameter!$B$1,CONCATENATE("Text zu lang ",LEN(I375)-Parameter!$B$1),CONCATENATE("noch ",Parameter!$B$1-LEN(I375)," Zeichen"))))</f>
      </c>
      <c r="Q375" s="12">
        <f t="shared" si="16"/>
      </c>
    </row>
    <row r="376" spans="1:17" ht="12">
      <c r="A376" s="7"/>
      <c r="B376" s="7"/>
      <c r="C376" s="7"/>
      <c r="D376" s="7"/>
      <c r="E376" s="8">
        <f t="shared" si="17"/>
      </c>
      <c r="F376" s="8"/>
      <c r="G376" s="8"/>
      <c r="H376" s="9">
        <f t="shared" si="15"/>
      </c>
      <c r="I376" s="7"/>
      <c r="J376" s="7"/>
      <c r="K376" s="7"/>
      <c r="L376" s="7"/>
      <c r="M376" s="7"/>
      <c r="N376" s="10"/>
      <c r="O376" s="11">
        <f>CONCATENATE(IF(ISNUMBER(SEARCH(" ",C376)),IF(AND(VALUE(MID(C376,1,SEARCH(" ",C376)-1))&gt;=100,NOT(ISBLANK(B376))),"Ktr bei n.abr. Zeit",""),""),IF(ISBLANK(I376),"",IF(LEN(I376)&gt;Parameter!$B$1,CONCATENATE("Text zu lang ",LEN(I376)-Parameter!$B$1),CONCATENATE("noch ",Parameter!$B$1-LEN(I376)," Zeichen"))))</f>
      </c>
      <c r="Q376" s="12">
        <f t="shared" si="16"/>
      </c>
    </row>
    <row r="377" spans="1:17" ht="12">
      <c r="A377" s="7"/>
      <c r="B377" s="7"/>
      <c r="C377" s="7"/>
      <c r="D377" s="7"/>
      <c r="E377" s="8">
        <f t="shared" si="17"/>
      </c>
      <c r="F377" s="8"/>
      <c r="G377" s="8"/>
      <c r="H377" s="9">
        <f t="shared" si="15"/>
      </c>
      <c r="I377" s="7"/>
      <c r="J377" s="7"/>
      <c r="K377" s="7"/>
      <c r="L377" s="7"/>
      <c r="M377" s="7"/>
      <c r="N377" s="10"/>
      <c r="O377" s="11">
        <f>CONCATENATE(IF(ISNUMBER(SEARCH(" ",C377)),IF(AND(VALUE(MID(C377,1,SEARCH(" ",C377)-1))&gt;=100,NOT(ISBLANK(B377))),"Ktr bei n.abr. Zeit",""),""),IF(ISBLANK(I377),"",IF(LEN(I377)&gt;Parameter!$B$1,CONCATENATE("Text zu lang ",LEN(I377)-Parameter!$B$1),CONCATENATE("noch ",Parameter!$B$1-LEN(I377)," Zeichen"))))</f>
      </c>
      <c r="Q377" s="12">
        <f t="shared" si="16"/>
      </c>
    </row>
    <row r="378" spans="1:17" ht="12">
      <c r="A378" s="7"/>
      <c r="B378" s="7"/>
      <c r="C378" s="7"/>
      <c r="D378" s="7"/>
      <c r="E378" s="8">
        <f t="shared" si="17"/>
      </c>
      <c r="F378" s="8"/>
      <c r="G378" s="8"/>
      <c r="H378" s="9">
        <f t="shared" si="15"/>
      </c>
      <c r="I378" s="7"/>
      <c r="J378" s="7"/>
      <c r="K378" s="7"/>
      <c r="L378" s="7"/>
      <c r="M378" s="7"/>
      <c r="N378" s="10"/>
      <c r="O378" s="11">
        <f>CONCATENATE(IF(ISNUMBER(SEARCH(" ",C378)),IF(AND(VALUE(MID(C378,1,SEARCH(" ",C378)-1))&gt;=100,NOT(ISBLANK(B378))),"Ktr bei n.abr. Zeit",""),""),IF(ISBLANK(I378),"",IF(LEN(I378)&gt;Parameter!$B$1,CONCATENATE("Text zu lang ",LEN(I378)-Parameter!$B$1),CONCATENATE("noch ",Parameter!$B$1-LEN(I378)," Zeichen"))))</f>
      </c>
      <c r="Q378" s="12">
        <f t="shared" si="16"/>
      </c>
    </row>
    <row r="379" spans="1:17" ht="12">
      <c r="A379" s="7"/>
      <c r="B379" s="7"/>
      <c r="C379" s="7"/>
      <c r="D379" s="7"/>
      <c r="E379" s="8">
        <f t="shared" si="17"/>
      </c>
      <c r="F379" s="8"/>
      <c r="G379" s="8"/>
      <c r="H379" s="9">
        <f t="shared" si="15"/>
      </c>
      <c r="I379" s="7"/>
      <c r="J379" s="7"/>
      <c r="K379" s="7"/>
      <c r="L379" s="7"/>
      <c r="M379" s="7"/>
      <c r="N379" s="10"/>
      <c r="O379" s="11">
        <f>CONCATENATE(IF(ISNUMBER(SEARCH(" ",C379)),IF(AND(VALUE(MID(C379,1,SEARCH(" ",C379)-1))&gt;=100,NOT(ISBLANK(B379))),"Ktr bei n.abr. Zeit",""),""),IF(ISBLANK(I379),"",IF(LEN(I379)&gt;Parameter!$B$1,CONCATENATE("Text zu lang ",LEN(I379)-Parameter!$B$1),CONCATENATE("noch ",Parameter!$B$1-LEN(I379)," Zeichen"))))</f>
      </c>
      <c r="Q379" s="12">
        <f t="shared" si="16"/>
      </c>
    </row>
    <row r="380" spans="1:17" ht="12">
      <c r="A380" s="7"/>
      <c r="B380" s="7"/>
      <c r="C380" s="7"/>
      <c r="D380" s="7"/>
      <c r="E380" s="8">
        <f t="shared" si="17"/>
      </c>
      <c r="F380" s="8"/>
      <c r="G380" s="8"/>
      <c r="H380" s="9">
        <f t="shared" si="15"/>
      </c>
      <c r="I380" s="7"/>
      <c r="J380" s="7"/>
      <c r="K380" s="7"/>
      <c r="L380" s="7"/>
      <c r="M380" s="7"/>
      <c r="N380" s="10"/>
      <c r="O380" s="11">
        <f>CONCATENATE(IF(ISNUMBER(SEARCH(" ",C380)),IF(AND(VALUE(MID(C380,1,SEARCH(" ",C380)-1))&gt;=100,NOT(ISBLANK(B380))),"Ktr bei n.abr. Zeit",""),""),IF(ISBLANK(I380),"",IF(LEN(I380)&gt;Parameter!$B$1,CONCATENATE("Text zu lang ",LEN(I380)-Parameter!$B$1),CONCATENATE("noch ",Parameter!$B$1-LEN(I380)," Zeichen"))))</f>
      </c>
      <c r="Q380" s="12">
        <f t="shared" si="16"/>
      </c>
    </row>
    <row r="381" spans="1:17" ht="12">
      <c r="A381" s="7"/>
      <c r="B381" s="7"/>
      <c r="C381" s="7"/>
      <c r="D381" s="7"/>
      <c r="E381" s="8">
        <f t="shared" si="17"/>
      </c>
      <c r="F381" s="8"/>
      <c r="G381" s="8"/>
      <c r="H381" s="9">
        <f t="shared" si="15"/>
      </c>
      <c r="I381" s="7"/>
      <c r="J381" s="7"/>
      <c r="K381" s="7"/>
      <c r="L381" s="7"/>
      <c r="M381" s="7"/>
      <c r="N381" s="10"/>
      <c r="O381" s="11">
        <f>CONCATENATE(IF(ISNUMBER(SEARCH(" ",C381)),IF(AND(VALUE(MID(C381,1,SEARCH(" ",C381)-1))&gt;=100,NOT(ISBLANK(B381))),"Ktr bei n.abr. Zeit",""),""),IF(ISBLANK(I381),"",IF(LEN(I381)&gt;Parameter!$B$1,CONCATENATE("Text zu lang ",LEN(I381)-Parameter!$B$1),CONCATENATE("noch ",Parameter!$B$1-LEN(I381)," Zeichen"))))</f>
      </c>
      <c r="Q381" s="12">
        <f t="shared" si="16"/>
      </c>
    </row>
    <row r="382" spans="1:17" ht="12">
      <c r="A382" s="7"/>
      <c r="B382" s="7"/>
      <c r="C382" s="7"/>
      <c r="D382" s="7"/>
      <c r="E382" s="8">
        <f t="shared" si="17"/>
      </c>
      <c r="F382" s="8"/>
      <c r="G382" s="8"/>
      <c r="H382" s="9">
        <f t="shared" si="15"/>
      </c>
      <c r="I382" s="7"/>
      <c r="J382" s="7"/>
      <c r="K382" s="7"/>
      <c r="L382" s="7"/>
      <c r="M382" s="7"/>
      <c r="N382" s="10"/>
      <c r="O382" s="11">
        <f>CONCATENATE(IF(ISNUMBER(SEARCH(" ",C382)),IF(AND(VALUE(MID(C382,1,SEARCH(" ",C382)-1))&gt;=100,NOT(ISBLANK(B382))),"Ktr bei n.abr. Zeit",""),""),IF(ISBLANK(I382),"",IF(LEN(I382)&gt;Parameter!$B$1,CONCATENATE("Text zu lang ",LEN(I382)-Parameter!$B$1),CONCATENATE("noch ",Parameter!$B$1-LEN(I382)," Zeichen"))))</f>
      </c>
      <c r="Q382" s="12">
        <f t="shared" si="16"/>
      </c>
    </row>
    <row r="383" spans="1:17" ht="12">
      <c r="A383" s="7"/>
      <c r="B383" s="7"/>
      <c r="C383" s="7"/>
      <c r="D383" s="7"/>
      <c r="E383" s="8">
        <f t="shared" si="17"/>
      </c>
      <c r="F383" s="8"/>
      <c r="G383" s="8"/>
      <c r="H383" s="9">
        <f t="shared" si="15"/>
      </c>
      <c r="I383" s="7"/>
      <c r="J383" s="7"/>
      <c r="K383" s="7"/>
      <c r="L383" s="7"/>
      <c r="M383" s="7"/>
      <c r="N383" s="10"/>
      <c r="O383" s="11">
        <f>CONCATENATE(IF(ISNUMBER(SEARCH(" ",C383)),IF(AND(VALUE(MID(C383,1,SEARCH(" ",C383)-1))&gt;=100,NOT(ISBLANK(B383))),"Ktr bei n.abr. Zeit",""),""),IF(ISBLANK(I383),"",IF(LEN(I383)&gt;Parameter!$B$1,CONCATENATE("Text zu lang ",LEN(I383)-Parameter!$B$1),CONCATENATE("noch ",Parameter!$B$1-LEN(I383)," Zeichen"))))</f>
      </c>
      <c r="Q383" s="12">
        <f t="shared" si="16"/>
      </c>
    </row>
    <row r="384" spans="1:17" ht="12">
      <c r="A384" s="7"/>
      <c r="B384" s="7"/>
      <c r="C384" s="7"/>
      <c r="D384" s="7"/>
      <c r="E384" s="8">
        <f t="shared" si="17"/>
      </c>
      <c r="F384" s="8"/>
      <c r="G384" s="8"/>
      <c r="H384" s="9">
        <f t="shared" si="15"/>
      </c>
      <c r="I384" s="7"/>
      <c r="J384" s="7"/>
      <c r="K384" s="7"/>
      <c r="L384" s="7"/>
      <c r="M384" s="7"/>
      <c r="N384" s="10"/>
      <c r="O384" s="11">
        <f>CONCATENATE(IF(ISNUMBER(SEARCH(" ",C384)),IF(AND(VALUE(MID(C384,1,SEARCH(" ",C384)-1))&gt;=100,NOT(ISBLANK(B384))),"Ktr bei n.abr. Zeit",""),""),IF(ISBLANK(I384),"",IF(LEN(I384)&gt;Parameter!$B$1,CONCATENATE("Text zu lang ",LEN(I384)-Parameter!$B$1),CONCATENATE("noch ",Parameter!$B$1-LEN(I384)," Zeichen"))))</f>
      </c>
      <c r="Q384" s="12">
        <f t="shared" si="16"/>
      </c>
    </row>
    <row r="385" spans="1:17" ht="12">
      <c r="A385" s="7"/>
      <c r="B385" s="7"/>
      <c r="C385" s="7"/>
      <c r="D385" s="7"/>
      <c r="E385" s="8">
        <f t="shared" si="17"/>
      </c>
      <c r="F385" s="8"/>
      <c r="G385" s="8"/>
      <c r="H385" s="9">
        <f t="shared" si="15"/>
      </c>
      <c r="I385" s="7"/>
      <c r="J385" s="7"/>
      <c r="K385" s="7"/>
      <c r="L385" s="7"/>
      <c r="M385" s="7"/>
      <c r="N385" s="10"/>
      <c r="O385" s="11">
        <f>CONCATENATE(IF(ISNUMBER(SEARCH(" ",C385)),IF(AND(VALUE(MID(C385,1,SEARCH(" ",C385)-1))&gt;=100,NOT(ISBLANK(B385))),"Ktr bei n.abr. Zeit",""),""),IF(ISBLANK(I385),"",IF(LEN(I385)&gt;Parameter!$B$1,CONCATENATE("Text zu lang ",LEN(I385)-Parameter!$B$1),CONCATENATE("noch ",Parameter!$B$1-LEN(I385)," Zeichen"))))</f>
      </c>
      <c r="Q385" s="12">
        <f t="shared" si="16"/>
      </c>
    </row>
    <row r="386" spans="1:17" ht="12">
      <c r="A386" s="7"/>
      <c r="B386" s="7"/>
      <c r="C386" s="7"/>
      <c r="D386" s="7"/>
      <c r="E386" s="8">
        <f t="shared" si="17"/>
      </c>
      <c r="F386" s="8"/>
      <c r="G386" s="8"/>
      <c r="H386" s="9">
        <f t="shared" si="15"/>
      </c>
      <c r="I386" s="7"/>
      <c r="J386" s="7"/>
      <c r="K386" s="7"/>
      <c r="L386" s="7"/>
      <c r="M386" s="7"/>
      <c r="N386" s="10"/>
      <c r="O386" s="11">
        <f>CONCATENATE(IF(ISNUMBER(SEARCH(" ",C386)),IF(AND(VALUE(MID(C386,1,SEARCH(" ",C386)-1))&gt;=100,NOT(ISBLANK(B386))),"Ktr bei n.abr. Zeit",""),""),IF(ISBLANK(I386),"",IF(LEN(I386)&gt;Parameter!$B$1,CONCATENATE("Text zu lang ",LEN(I386)-Parameter!$B$1),CONCATENATE("noch ",Parameter!$B$1-LEN(I386)," Zeichen"))))</f>
      </c>
      <c r="Q386" s="12">
        <f t="shared" si="16"/>
      </c>
    </row>
    <row r="387" spans="1:17" ht="12">
      <c r="A387" s="7"/>
      <c r="B387" s="7"/>
      <c r="C387" s="7"/>
      <c r="D387" s="7"/>
      <c r="E387" s="8">
        <f t="shared" si="17"/>
      </c>
      <c r="F387" s="8"/>
      <c r="G387" s="8"/>
      <c r="H387" s="9">
        <f t="shared" si="15"/>
      </c>
      <c r="I387" s="7"/>
      <c r="J387" s="7"/>
      <c r="K387" s="7"/>
      <c r="L387" s="7"/>
      <c r="M387" s="7"/>
      <c r="N387" s="10"/>
      <c r="O387" s="11">
        <f>CONCATENATE(IF(ISNUMBER(SEARCH(" ",C387)),IF(AND(VALUE(MID(C387,1,SEARCH(" ",C387)-1))&gt;=100,NOT(ISBLANK(B387))),"Ktr bei n.abr. Zeit",""),""),IF(ISBLANK(I387),"",IF(LEN(I387)&gt;Parameter!$B$1,CONCATENATE("Text zu lang ",LEN(I387)-Parameter!$B$1),CONCATENATE("noch ",Parameter!$B$1-LEN(I387)," Zeichen"))))</f>
      </c>
      <c r="Q387" s="12">
        <f t="shared" si="16"/>
      </c>
    </row>
    <row r="388" spans="1:17" ht="12">
      <c r="A388" s="7"/>
      <c r="B388" s="7"/>
      <c r="C388" s="7"/>
      <c r="D388" s="7"/>
      <c r="E388" s="8">
        <f t="shared" si="17"/>
      </c>
      <c r="F388" s="8"/>
      <c r="G388" s="8"/>
      <c r="H388" s="9">
        <f aca="true" t="shared" si="18" ref="H388:H400">IF(ISBLANK(F388),"",MAX(0,F388-E388))</f>
      </c>
      <c r="I388" s="7"/>
      <c r="J388" s="7"/>
      <c r="K388" s="7"/>
      <c r="L388" s="7"/>
      <c r="M388" s="7"/>
      <c r="N388" s="10"/>
      <c r="O388" s="11">
        <f>CONCATENATE(IF(ISNUMBER(SEARCH(" ",C388)),IF(AND(VALUE(MID(C388,1,SEARCH(" ",C388)-1))&gt;=100,NOT(ISBLANK(B388))),"Ktr bei n.abr. Zeit",""),""),IF(ISBLANK(I388),"",IF(LEN(I388)&gt;Parameter!$B$1,CONCATENATE("Text zu lang ",LEN(I388)-Parameter!$B$1),CONCATENATE("noch ",Parameter!$B$1-LEN(I388)," Zeichen"))))</f>
      </c>
      <c r="Q388" s="12">
        <f aca="true" t="shared" si="19" ref="Q388:Q400">IF(ISBLANK(C388),"",IF(VALUE(MID(C388,SEARCH("#",C388)+1,5))&lt;100,H388,0))</f>
      </c>
    </row>
    <row r="389" spans="1:17" ht="12">
      <c r="A389" s="7"/>
      <c r="B389" s="7"/>
      <c r="C389" s="7"/>
      <c r="D389" s="7"/>
      <c r="E389" s="8">
        <f t="shared" si="17"/>
      </c>
      <c r="F389" s="8"/>
      <c r="G389" s="8"/>
      <c r="H389" s="9">
        <f t="shared" si="18"/>
      </c>
      <c r="I389" s="7"/>
      <c r="J389" s="7"/>
      <c r="K389" s="7"/>
      <c r="L389" s="7"/>
      <c r="M389" s="7"/>
      <c r="N389" s="10"/>
      <c r="O389" s="11">
        <f>CONCATENATE(IF(ISNUMBER(SEARCH(" ",C389)),IF(AND(VALUE(MID(C389,1,SEARCH(" ",C389)-1))&gt;=100,NOT(ISBLANK(B389))),"Ktr bei n.abr. Zeit",""),""),IF(ISBLANK(I389),"",IF(LEN(I389)&gt;Parameter!$B$1,CONCATENATE("Text zu lang ",LEN(I389)-Parameter!$B$1),CONCATENATE("noch ",Parameter!$B$1-LEN(I389)," Zeichen"))))</f>
      </c>
      <c r="Q389" s="12">
        <f t="shared" si="19"/>
      </c>
    </row>
    <row r="390" spans="1:17" ht="12">
      <c r="A390" s="7"/>
      <c r="B390" s="7"/>
      <c r="C390" s="7"/>
      <c r="D390" s="7"/>
      <c r="E390" s="8">
        <f t="shared" si="17"/>
      </c>
      <c r="F390" s="8"/>
      <c r="G390" s="8"/>
      <c r="H390" s="9">
        <f t="shared" si="18"/>
      </c>
      <c r="I390" s="7"/>
      <c r="J390" s="7"/>
      <c r="K390" s="7"/>
      <c r="L390" s="7"/>
      <c r="M390" s="7"/>
      <c r="N390" s="10"/>
      <c r="O390" s="11">
        <f>CONCATENATE(IF(ISNUMBER(SEARCH(" ",C390)),IF(AND(VALUE(MID(C390,1,SEARCH(" ",C390)-1))&gt;=100,NOT(ISBLANK(B390))),"Ktr bei n.abr. Zeit",""),""),IF(ISBLANK(I390),"",IF(LEN(I390)&gt;Parameter!$B$1,CONCATENATE("Text zu lang ",LEN(I390)-Parameter!$B$1),CONCATENATE("noch ",Parameter!$B$1-LEN(I390)," Zeichen"))))</f>
      </c>
      <c r="Q390" s="12">
        <f t="shared" si="19"/>
      </c>
    </row>
    <row r="391" spans="1:17" ht="12">
      <c r="A391" s="7"/>
      <c r="B391" s="7"/>
      <c r="C391" s="7"/>
      <c r="D391" s="7"/>
      <c r="E391" s="8">
        <f t="shared" si="17"/>
      </c>
      <c r="F391" s="8"/>
      <c r="G391" s="8"/>
      <c r="H391" s="9">
        <f t="shared" si="18"/>
      </c>
      <c r="I391" s="7"/>
      <c r="J391" s="7"/>
      <c r="K391" s="7"/>
      <c r="L391" s="7"/>
      <c r="M391" s="7"/>
      <c r="N391" s="10"/>
      <c r="O391" s="11">
        <f>CONCATENATE(IF(ISNUMBER(SEARCH(" ",C391)),IF(AND(VALUE(MID(C391,1,SEARCH(" ",C391)-1))&gt;=100,NOT(ISBLANK(B391))),"Ktr bei n.abr. Zeit",""),""),IF(ISBLANK(I391),"",IF(LEN(I391)&gt;Parameter!$B$1,CONCATENATE("Text zu lang ",LEN(I391)-Parameter!$B$1),CONCATENATE("noch ",Parameter!$B$1-LEN(I391)," Zeichen"))))</f>
      </c>
      <c r="Q391" s="12">
        <f t="shared" si="19"/>
      </c>
    </row>
    <row r="392" spans="1:17" ht="12">
      <c r="A392" s="7"/>
      <c r="B392" s="7"/>
      <c r="C392" s="7"/>
      <c r="D392" s="7"/>
      <c r="E392" s="8">
        <f aca="true" t="shared" si="20" ref="E392:E400">IF(LEN(E391)&lt;2,"",IF(D392=D391,F391,""))</f>
      </c>
      <c r="F392" s="8"/>
      <c r="G392" s="8"/>
      <c r="H392" s="9">
        <f t="shared" si="18"/>
      </c>
      <c r="I392" s="7"/>
      <c r="J392" s="7"/>
      <c r="K392" s="7"/>
      <c r="L392" s="7"/>
      <c r="M392" s="7"/>
      <c r="N392" s="10"/>
      <c r="O392" s="11">
        <f>CONCATENATE(IF(ISNUMBER(SEARCH(" ",C392)),IF(AND(VALUE(MID(C392,1,SEARCH(" ",C392)-1))&gt;=100,NOT(ISBLANK(B392))),"Ktr bei n.abr. Zeit",""),""),IF(ISBLANK(I392),"",IF(LEN(I392)&gt;Parameter!$B$1,CONCATENATE("Text zu lang ",LEN(I392)-Parameter!$B$1),CONCATENATE("noch ",Parameter!$B$1-LEN(I392)," Zeichen"))))</f>
      </c>
      <c r="Q392" s="12">
        <f t="shared" si="19"/>
      </c>
    </row>
    <row r="393" spans="1:17" ht="12">
      <c r="A393" s="7"/>
      <c r="B393" s="7"/>
      <c r="C393" s="7"/>
      <c r="D393" s="7"/>
      <c r="E393" s="8">
        <f t="shared" si="20"/>
      </c>
      <c r="F393" s="8"/>
      <c r="G393" s="8"/>
      <c r="H393" s="9">
        <f t="shared" si="18"/>
      </c>
      <c r="I393" s="7"/>
      <c r="J393" s="7"/>
      <c r="K393" s="7"/>
      <c r="L393" s="7"/>
      <c r="M393" s="7"/>
      <c r="N393" s="10"/>
      <c r="O393" s="11">
        <f>CONCATENATE(IF(ISNUMBER(SEARCH(" ",C393)),IF(AND(VALUE(MID(C393,1,SEARCH(" ",C393)-1))&gt;=100,NOT(ISBLANK(B393))),"Ktr bei n.abr. Zeit",""),""),IF(ISBLANK(I393),"",IF(LEN(I393)&gt;Parameter!$B$1,CONCATENATE("Text zu lang ",LEN(I393)-Parameter!$B$1),CONCATENATE("noch ",Parameter!$B$1-LEN(I393)," Zeichen"))))</f>
      </c>
      <c r="Q393" s="12">
        <f t="shared" si="19"/>
      </c>
    </row>
    <row r="394" spans="1:17" ht="12">
      <c r="A394" s="7"/>
      <c r="B394" s="7"/>
      <c r="C394" s="7"/>
      <c r="D394" s="7"/>
      <c r="E394" s="8">
        <f t="shared" si="20"/>
      </c>
      <c r="F394" s="8"/>
      <c r="G394" s="8"/>
      <c r="H394" s="9">
        <f t="shared" si="18"/>
      </c>
      <c r="I394" s="7"/>
      <c r="J394" s="7"/>
      <c r="K394" s="7"/>
      <c r="L394" s="7"/>
      <c r="M394" s="7"/>
      <c r="N394" s="10"/>
      <c r="O394" s="11">
        <f>CONCATENATE(IF(ISNUMBER(SEARCH(" ",C394)),IF(AND(VALUE(MID(C394,1,SEARCH(" ",C394)-1))&gt;=100,NOT(ISBLANK(B394))),"Ktr bei n.abr. Zeit",""),""),IF(ISBLANK(I394),"",IF(LEN(I394)&gt;Parameter!$B$1,CONCATENATE("Text zu lang ",LEN(I394)-Parameter!$B$1),CONCATENATE("noch ",Parameter!$B$1-LEN(I394)," Zeichen"))))</f>
      </c>
      <c r="Q394" s="12">
        <f t="shared" si="19"/>
      </c>
    </row>
    <row r="395" spans="1:17" ht="12">
      <c r="A395" s="7"/>
      <c r="B395" s="7"/>
      <c r="C395" s="7"/>
      <c r="D395" s="7"/>
      <c r="E395" s="8">
        <f t="shared" si="20"/>
      </c>
      <c r="F395" s="8"/>
      <c r="G395" s="8"/>
      <c r="H395" s="9">
        <f t="shared" si="18"/>
      </c>
      <c r="I395" s="7"/>
      <c r="J395" s="7"/>
      <c r="K395" s="7"/>
      <c r="L395" s="7"/>
      <c r="M395" s="7"/>
      <c r="N395" s="10"/>
      <c r="O395" s="11">
        <f>CONCATENATE(IF(ISNUMBER(SEARCH(" ",C395)),IF(AND(VALUE(MID(C395,1,SEARCH(" ",C395)-1))&gt;=100,NOT(ISBLANK(B395))),"Ktr bei n.abr. Zeit",""),""),IF(ISBLANK(I395),"",IF(LEN(I395)&gt;Parameter!$B$1,CONCATENATE("Text zu lang ",LEN(I395)-Parameter!$B$1),CONCATENATE("noch ",Parameter!$B$1-LEN(I395)," Zeichen"))))</f>
      </c>
      <c r="Q395" s="12">
        <f t="shared" si="19"/>
      </c>
    </row>
    <row r="396" spans="1:17" ht="12">
      <c r="A396" s="7"/>
      <c r="B396" s="7"/>
      <c r="C396" s="7"/>
      <c r="D396" s="7"/>
      <c r="E396" s="8">
        <f t="shared" si="20"/>
      </c>
      <c r="F396" s="8"/>
      <c r="G396" s="8"/>
      <c r="H396" s="9">
        <f t="shared" si="18"/>
      </c>
      <c r="I396" s="7"/>
      <c r="J396" s="7"/>
      <c r="K396" s="7"/>
      <c r="L396" s="7"/>
      <c r="M396" s="7"/>
      <c r="N396" s="10"/>
      <c r="O396" s="11">
        <f>CONCATENATE(IF(ISNUMBER(SEARCH(" ",C396)),IF(AND(VALUE(MID(C396,1,SEARCH(" ",C396)-1))&gt;=100,NOT(ISBLANK(B396))),"Ktr bei n.abr. Zeit",""),""),IF(ISBLANK(I396),"",IF(LEN(I396)&gt;Parameter!$B$1,CONCATENATE("Text zu lang ",LEN(I396)-Parameter!$B$1),CONCATENATE("noch ",Parameter!$B$1-LEN(I396)," Zeichen"))))</f>
      </c>
      <c r="Q396" s="12">
        <f t="shared" si="19"/>
      </c>
    </row>
    <row r="397" spans="1:17" ht="12">
      <c r="A397" s="7"/>
      <c r="B397" s="7"/>
      <c r="C397" s="7"/>
      <c r="D397" s="7"/>
      <c r="E397" s="8">
        <f t="shared" si="20"/>
      </c>
      <c r="F397" s="8"/>
      <c r="G397" s="8"/>
      <c r="H397" s="9">
        <f t="shared" si="18"/>
      </c>
      <c r="I397" s="7"/>
      <c r="J397" s="7"/>
      <c r="K397" s="7"/>
      <c r="L397" s="7"/>
      <c r="M397" s="7"/>
      <c r="N397" s="10"/>
      <c r="O397" s="11">
        <f>CONCATENATE(IF(ISNUMBER(SEARCH(" ",C397)),IF(AND(VALUE(MID(C397,1,SEARCH(" ",C397)-1))&gt;=100,NOT(ISBLANK(B397))),"Ktr bei n.abr. Zeit",""),""),IF(ISBLANK(I397),"",IF(LEN(I397)&gt;Parameter!$B$1,CONCATENATE("Text zu lang ",LEN(I397)-Parameter!$B$1),CONCATENATE("noch ",Parameter!$B$1-LEN(I397)," Zeichen"))))</f>
      </c>
      <c r="Q397" s="12">
        <f t="shared" si="19"/>
      </c>
    </row>
    <row r="398" spans="1:17" ht="12">
      <c r="A398" s="7"/>
      <c r="B398" s="7"/>
      <c r="C398" s="7"/>
      <c r="D398" s="7"/>
      <c r="E398" s="8">
        <f t="shared" si="20"/>
      </c>
      <c r="F398" s="8"/>
      <c r="G398" s="8"/>
      <c r="H398" s="9">
        <f t="shared" si="18"/>
      </c>
      <c r="I398" s="7"/>
      <c r="J398" s="7"/>
      <c r="K398" s="7"/>
      <c r="L398" s="7"/>
      <c r="M398" s="7"/>
      <c r="N398" s="10"/>
      <c r="O398" s="11">
        <f>CONCATENATE(IF(ISNUMBER(SEARCH(" ",C398)),IF(AND(VALUE(MID(C398,1,SEARCH(" ",C398)-1))&gt;=100,NOT(ISBLANK(B398))),"Ktr bei n.abr. Zeit",""),""),IF(ISBLANK(I398),"",IF(LEN(I398)&gt;Parameter!$B$1,CONCATENATE("Text zu lang ",LEN(I398)-Parameter!$B$1),CONCATENATE("noch ",Parameter!$B$1-LEN(I398)," Zeichen"))))</f>
      </c>
      <c r="Q398" s="12">
        <f t="shared" si="19"/>
      </c>
    </row>
    <row r="399" spans="1:17" ht="12">
      <c r="A399" s="7"/>
      <c r="B399" s="7"/>
      <c r="C399" s="7"/>
      <c r="D399" s="7"/>
      <c r="E399" s="8">
        <f t="shared" si="20"/>
      </c>
      <c r="F399" s="8"/>
      <c r="G399" s="8"/>
      <c r="H399" s="9">
        <f t="shared" si="18"/>
      </c>
      <c r="I399" s="7"/>
      <c r="J399" s="7"/>
      <c r="K399" s="7"/>
      <c r="L399" s="7"/>
      <c r="M399" s="7"/>
      <c r="N399" s="10"/>
      <c r="O399" s="11">
        <f>CONCATENATE(IF(ISNUMBER(SEARCH(" ",C399)),IF(AND(VALUE(MID(C399,1,SEARCH(" ",C399)-1))&gt;=100,NOT(ISBLANK(B399))),"Ktr bei n.abr. Zeit",""),""),IF(ISBLANK(I399),"",IF(LEN(I399)&gt;Parameter!$B$1,CONCATENATE("Text zu lang ",LEN(I399)-Parameter!$B$1),CONCATENATE("noch ",Parameter!$B$1-LEN(I399)," Zeichen"))))</f>
      </c>
      <c r="Q399" s="12">
        <f t="shared" si="19"/>
      </c>
    </row>
    <row r="400" spans="1:17" ht="12">
      <c r="A400" s="7"/>
      <c r="B400" s="7"/>
      <c r="C400" s="7"/>
      <c r="D400" s="7"/>
      <c r="E400" s="8">
        <f t="shared" si="20"/>
      </c>
      <c r="F400" s="8"/>
      <c r="G400" s="8"/>
      <c r="H400" s="9">
        <f t="shared" si="18"/>
      </c>
      <c r="I400" s="7"/>
      <c r="J400" s="7"/>
      <c r="K400" s="7"/>
      <c r="L400" s="7"/>
      <c r="M400" s="7"/>
      <c r="N400" s="10"/>
      <c r="O400" s="11">
        <f>CONCATENATE(IF(ISNUMBER(SEARCH(" ",C400)),IF(AND(VALUE(MID(C400,1,SEARCH(" ",C400)-1))&gt;=100,NOT(ISBLANK(B400))),"Ktr bei n.abr. Zeit",""),""),IF(ISBLANK(I400),"",IF(LEN(I400)&gt;Parameter!$B$1,CONCATENATE("Text zu lang ",LEN(I400)-Parameter!$B$1),CONCATENATE("noch ",Parameter!$B$1-LEN(I400)," Zeichen"))))</f>
      </c>
      <c r="Q400" s="12">
        <f t="shared" si="19"/>
      </c>
    </row>
  </sheetData>
  <sheetProtection/>
  <autoFilter ref="A3:O300"/>
  <dataValidations count="7">
    <dataValidation type="list" operator="equal" allowBlank="1" sqref="B1">
      <formula1>Ma_Kennung</formula1>
    </dataValidation>
    <dataValidation type="list" operator="equal" allowBlank="1" sqref="D1">
      <formula1>"Bitte auswählen,1,2,3,4,5,6,7,8,9,10,11,12"</formula1>
    </dataValidation>
    <dataValidation type="list" operator="equal" allowBlank="1" sqref="A4:A400">
      <formula1>Kl_Kennung</formula1>
    </dataValidation>
    <dataValidation type="list" operator="equal" allowBlank="1" sqref="B4:B400">
      <formula1>Ktr_Name</formula1>
    </dataValidation>
    <dataValidation type="list" operator="equal" allowBlank="1" showErrorMessage="1" errorTitle="Falsche Leistungsart" error="Sie haben eine Leistungsart eingegeben, die nicht definiert ist." sqref="C4:C400">
      <formula1>La_Beschreibung</formula1>
    </dataValidation>
    <dataValidation type="list" operator="equal" showDropDown="1" showErrorMessage="1" errorTitle="Falscher Tag" error="Sie haben ein Datum eingegeben, das nicht definiert ist." sqref="D4:D400">
      <formula1>"1,2,3,4,5,6,7,8,9,10,11,12,13,14,15,16,17,18,19,20,21,22,23,24,25,26,27,28,29,30,31"</formula1>
    </dataValidation>
    <dataValidation type="list" operator="equal" allowBlank="1" sqref="M4:M400">
      <formula1>Konto_Kennung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1" sqref="B1"/>
    </sheetView>
  </sheetViews>
  <sheetFormatPr defaultColWidth="11.421875" defaultRowHeight="12.75"/>
  <cols>
    <col min="9" max="9" width="13.28125" style="0" customWidth="1"/>
  </cols>
  <sheetData>
    <row r="1" spans="1:2" ht="12">
      <c r="A1" t="s">
        <v>21</v>
      </c>
      <c r="B1">
        <v>60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 Wessendorf</cp:lastModifiedBy>
  <dcterms:created xsi:type="dcterms:W3CDTF">2010-09-08T14:32:42Z</dcterms:created>
  <dcterms:modified xsi:type="dcterms:W3CDTF">2011-07-20T09:29:15Z</dcterms:modified>
  <cp:category/>
  <cp:version/>
  <cp:contentType/>
  <cp:contentStatus/>
  <cp:revision>38</cp:revision>
</cp:coreProperties>
</file>