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Cache/pivotCacheDefinition1.xml" ContentType="application/vnd.openxmlformats-officedocument.spreadsheetml.pivotCacheDefinition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pivotCache/pivotCacheRecords1.xml" ContentType="application/vnd.openxmlformats-officedocument.spreadsheetml.pivotCacheRecord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3795" windowHeight="10290" activeTab="2"/>
  </bookViews>
  <sheets>
    <sheet name="Kimutatas" sheetId="5" r:id="rId1"/>
    <sheet name="AvNy_LIST" sheetId="1" r:id="rId2"/>
    <sheet name="Osszefoglal" sheetId="2" r:id="rId3"/>
  </sheets>
  <definedNames>
    <definedName name="_xlnm._FilterDatabase" localSheetId="1" hidden="1">AvNy_LIST!$A$1:$K$1125</definedName>
  </definedNames>
  <calcPr calcId="145621"/>
  <pivotCaches>
    <pivotCache cacheId="6" r:id="rId4"/>
  </pivotCaches>
</workbook>
</file>

<file path=xl/calcChain.xml><?xml version="1.0" encoding="utf-8"?>
<calcChain xmlns="http://schemas.openxmlformats.org/spreadsheetml/2006/main">
  <c r="M18" i="2" l="1"/>
  <c r="M20" i="2"/>
  <c r="M22" i="2"/>
  <c r="M24" i="2"/>
  <c r="M16" i="2"/>
  <c r="H12" i="2"/>
  <c r="H6" i="2"/>
  <c r="I1125" i="1"/>
</calcChain>
</file>

<file path=xl/sharedStrings.xml><?xml version="1.0" encoding="utf-8"?>
<sst xmlns="http://schemas.openxmlformats.org/spreadsheetml/2006/main" count="7282" uniqueCount="3351">
  <si>
    <t>Árverés azonosító</t>
  </si>
  <si>
    <t>Megye</t>
  </si>
  <si>
    <t>Terület</t>
  </si>
  <si>
    <t>Művelési ág</t>
  </si>
  <si>
    <t>AK érték</t>
  </si>
  <si>
    <t>Eredmény</t>
  </si>
  <si>
    <t>Kikiáltási ár</t>
  </si>
  <si>
    <t>Nyertes ajánlat</t>
  </si>
  <si>
    <t>Aláírva</t>
  </si>
  <si>
    <t>Tulajdonjog bejegyzés dátuma</t>
  </si>
  <si>
    <t>1.</t>
  </si>
  <si>
    <t>Alsóbogát011</t>
  </si>
  <si>
    <t>Somogy</t>
  </si>
  <si>
    <t>a.) Szántó; b.) Erdő;</t>
  </si>
  <si>
    <t>65.87</t>
  </si>
  <si>
    <t>Eredményes</t>
  </si>
  <si>
    <t>2.</t>
  </si>
  <si>
    <t>Alsóbogát014</t>
  </si>
  <si>
    <t>Szántó;</t>
  </si>
  <si>
    <t>IGEN</t>
  </si>
  <si>
    <t>3.</t>
  </si>
  <si>
    <t>Alsóbogát021</t>
  </si>
  <si>
    <t>128.10</t>
  </si>
  <si>
    <t>4.</t>
  </si>
  <si>
    <t>Alsóbogát029/1</t>
  </si>
  <si>
    <t>a.) Szántó; b.) Erdő; c.) Szántó; d.) Kivett saját használatú út; f.) Szántó; g.) Erdő; h.) Legelő;</t>
  </si>
  <si>
    <t>446.91</t>
  </si>
  <si>
    <t>5.</t>
  </si>
  <si>
    <t>Alsóbogát073</t>
  </si>
  <si>
    <t>a.) Szántó; b.) Erdő; c.) Erdő; d.) Erdő;</t>
  </si>
  <si>
    <t>407.64</t>
  </si>
  <si>
    <t>6.</t>
  </si>
  <si>
    <t>Alsóbogát077</t>
  </si>
  <si>
    <t>562.88</t>
  </si>
  <si>
    <t>7.</t>
  </si>
  <si>
    <t>Bolhás0101</t>
  </si>
  <si>
    <t>1382.42</t>
  </si>
  <si>
    <t>8.</t>
  </si>
  <si>
    <t>Bolhás0106/4</t>
  </si>
  <si>
    <t>a.) Szántó; b.) Szántó; c.) Kivett árok; d.) Rét;</t>
  </si>
  <si>
    <t>316.32</t>
  </si>
  <si>
    <t>Eredménytelen</t>
  </si>
  <si>
    <t>9.</t>
  </si>
  <si>
    <t>Bolhás0114/6</t>
  </si>
  <si>
    <t>64.19</t>
  </si>
  <si>
    <t>10.</t>
  </si>
  <si>
    <t>Bolhás0115/1</t>
  </si>
  <si>
    <t>68.47</t>
  </si>
  <si>
    <t>11.</t>
  </si>
  <si>
    <t>Bolhás0117/2</t>
  </si>
  <si>
    <t>200.60</t>
  </si>
  <si>
    <t>12.</t>
  </si>
  <si>
    <t>Bolhás0123/4</t>
  </si>
  <si>
    <t>a.) Szántó; b.) Kivett mocsár; c.) Kivett árok;</t>
  </si>
  <si>
    <t>132.86</t>
  </si>
  <si>
    <t>13.</t>
  </si>
  <si>
    <t>Bolhás0135/2</t>
  </si>
  <si>
    <t>58.77</t>
  </si>
  <si>
    <t>14.</t>
  </si>
  <si>
    <t>Bolhás078/6</t>
  </si>
  <si>
    <t>585.99</t>
  </si>
  <si>
    <t>15.</t>
  </si>
  <si>
    <t>Bőszénfa06/2</t>
  </si>
  <si>
    <t>378.17</t>
  </si>
  <si>
    <t>16.</t>
  </si>
  <si>
    <t>Buzsák0223/1</t>
  </si>
  <si>
    <t>a.) Szántó; b.) Rét;</t>
  </si>
  <si>
    <t>157.10</t>
  </si>
  <si>
    <t>17.</t>
  </si>
  <si>
    <t>Buzsák05/7</t>
  </si>
  <si>
    <t>18.</t>
  </si>
  <si>
    <t>Buzsák085</t>
  </si>
  <si>
    <t>a.) Rét; b.) Kivett árok;</t>
  </si>
  <si>
    <t>257.07</t>
  </si>
  <si>
    <t>19.</t>
  </si>
  <si>
    <t>Fonó028/2</t>
  </si>
  <si>
    <t>916.56</t>
  </si>
  <si>
    <t>20.</t>
  </si>
  <si>
    <t>Fonó030/2</t>
  </si>
  <si>
    <t>1200.24</t>
  </si>
  <si>
    <t>21.</t>
  </si>
  <si>
    <t>Fonó031/1</t>
  </si>
  <si>
    <t>2207.24</t>
  </si>
  <si>
    <t>22.</t>
  </si>
  <si>
    <t>Gamás0400/14</t>
  </si>
  <si>
    <t>23.</t>
  </si>
  <si>
    <t>Görgeteg083/5</t>
  </si>
  <si>
    <t>24.</t>
  </si>
  <si>
    <t>Karád038/15</t>
  </si>
  <si>
    <t>25.</t>
  </si>
  <si>
    <t>Karád092/4</t>
  </si>
  <si>
    <t>64.63</t>
  </si>
  <si>
    <t>26.</t>
  </si>
  <si>
    <t>Karád095</t>
  </si>
  <si>
    <t>55.62</t>
  </si>
  <si>
    <t>27.</t>
  </si>
  <si>
    <t>Kisberény054/1</t>
  </si>
  <si>
    <t>175.61</t>
  </si>
  <si>
    <t>28.</t>
  </si>
  <si>
    <t>Lad0150/14</t>
  </si>
  <si>
    <t>54.77</t>
  </si>
  <si>
    <t>29.</t>
  </si>
  <si>
    <t>Lengyeltóti0216/3</t>
  </si>
  <si>
    <t>1270.13</t>
  </si>
  <si>
    <t>30.</t>
  </si>
  <si>
    <t>Lengyeltóti0220/1</t>
  </si>
  <si>
    <t>a.) Erdő; b.) Szántó; c.) Kivett mocsár;</t>
  </si>
  <si>
    <t>1739.54</t>
  </si>
  <si>
    <t>31.</t>
  </si>
  <si>
    <t>Csököly05/5</t>
  </si>
  <si>
    <t>91.66</t>
  </si>
  <si>
    <t>32.</t>
  </si>
  <si>
    <t>Gige042/7</t>
  </si>
  <si>
    <t>49.00</t>
  </si>
  <si>
    <t>33.</t>
  </si>
  <si>
    <t>Gölle0140/2</t>
  </si>
  <si>
    <t>a.) Szántó; b.) Legelő; c.) Erdő;</t>
  </si>
  <si>
    <t>1885.30</t>
  </si>
  <si>
    <t>34.</t>
  </si>
  <si>
    <t>Gölle0146</t>
  </si>
  <si>
    <t>500.00</t>
  </si>
  <si>
    <t>35.</t>
  </si>
  <si>
    <t>Gölle0148</t>
  </si>
  <si>
    <t>a.) Szántó; b.) Legelő;</t>
  </si>
  <si>
    <t>3017.93</t>
  </si>
  <si>
    <t>36.</t>
  </si>
  <si>
    <t>Gölle089</t>
  </si>
  <si>
    <t>5831.64</t>
  </si>
  <si>
    <t>37.</t>
  </si>
  <si>
    <t>Gölle096/2</t>
  </si>
  <si>
    <t>a.) Erdő; b.) Szántó; c.) Legelő; d.) Szántó;</t>
  </si>
  <si>
    <t>111.21</t>
  </si>
  <si>
    <t>38.</t>
  </si>
  <si>
    <t>Gölle098/1</t>
  </si>
  <si>
    <t>578.66</t>
  </si>
  <si>
    <t>39.</t>
  </si>
  <si>
    <t>Igal0100/4</t>
  </si>
  <si>
    <t>a.) Erdő; b.) Szántó; c.) Erdő;</t>
  </si>
  <si>
    <t>1971.44</t>
  </si>
  <si>
    <t>40.</t>
  </si>
  <si>
    <t>Igal077</t>
  </si>
  <si>
    <t>1486.21</t>
  </si>
  <si>
    <t>41.</t>
  </si>
  <si>
    <t>Kisbajom088</t>
  </si>
  <si>
    <t>a.) Szántó; b.) Erdő; c.) Erdő; d.) Rét;</t>
  </si>
  <si>
    <t>322.19</t>
  </si>
  <si>
    <t>42.</t>
  </si>
  <si>
    <t>Kisbajom090</t>
  </si>
  <si>
    <t>a.) Szántó; b.) Erdő; c.) Erdő;</t>
  </si>
  <si>
    <t>231.66</t>
  </si>
  <si>
    <t>43.</t>
  </si>
  <si>
    <t>Kisbajom092</t>
  </si>
  <si>
    <t>a.) Szántó; b.) Kivett mocsár; c.) Kivett mocsár;</t>
  </si>
  <si>
    <t>44.</t>
  </si>
  <si>
    <t>Kisbajom095/17</t>
  </si>
  <si>
    <t>31.32</t>
  </si>
  <si>
    <t>45.</t>
  </si>
  <si>
    <t>Kisbajom097</t>
  </si>
  <si>
    <t>a.) Szántó; b.) Erdő; c.) Kivett mocsár; d.) Kivett mocsár;</t>
  </si>
  <si>
    <t>46.</t>
  </si>
  <si>
    <t>Lábod0109/6</t>
  </si>
  <si>
    <t>156.17</t>
  </si>
  <si>
    <t>47.</t>
  </si>
  <si>
    <t>Lábod0124/1</t>
  </si>
  <si>
    <t>a.) Szántó; b.) Kivett saját használatú út; c.) Erdő; d.) Erdő; f.) Legelő; g.) Erdő; h.) Kivett saját használatú út; j.) Erdő; k.) Legelő;</t>
  </si>
  <si>
    <t>396.54</t>
  </si>
  <si>
    <t>48.</t>
  </si>
  <si>
    <t>Lábod0138</t>
  </si>
  <si>
    <t>1078.35</t>
  </si>
  <si>
    <t>49.</t>
  </si>
  <si>
    <t>Lábod0149/1</t>
  </si>
  <si>
    <t>585.93</t>
  </si>
  <si>
    <t>50.</t>
  </si>
  <si>
    <t>Lábod0601/2</t>
  </si>
  <si>
    <t>185.17</t>
  </si>
  <si>
    <t>51.</t>
  </si>
  <si>
    <t>Somogyvámos0101</t>
  </si>
  <si>
    <t>276.29</t>
  </si>
  <si>
    <t>52.</t>
  </si>
  <si>
    <t>Somogyvámos0178/1</t>
  </si>
  <si>
    <t>74.71</t>
  </si>
  <si>
    <t>53.</t>
  </si>
  <si>
    <t>Somogyvámos050/4</t>
  </si>
  <si>
    <t>54.</t>
  </si>
  <si>
    <t>Somogyvámos052</t>
  </si>
  <si>
    <t>403.76</t>
  </si>
  <si>
    <t>55.</t>
  </si>
  <si>
    <t>Somogyvámos054</t>
  </si>
  <si>
    <t>810.81</t>
  </si>
  <si>
    <t>56.</t>
  </si>
  <si>
    <t>Somogyvámos056/1</t>
  </si>
  <si>
    <t>638.91</t>
  </si>
  <si>
    <t>57.</t>
  </si>
  <si>
    <t>Somogyvámos056/2</t>
  </si>
  <si>
    <t>164.22</t>
  </si>
  <si>
    <t>58.</t>
  </si>
  <si>
    <t>Somogyvámos056/4</t>
  </si>
  <si>
    <t>442.98</t>
  </si>
  <si>
    <t>59.</t>
  </si>
  <si>
    <t>Somogyvámos062/2</t>
  </si>
  <si>
    <t>1102.29</t>
  </si>
  <si>
    <t>60.</t>
  </si>
  <si>
    <t>Somogyvámos062/6</t>
  </si>
  <si>
    <t>127.01</t>
  </si>
  <si>
    <t>61.</t>
  </si>
  <si>
    <t>Igal091</t>
  </si>
  <si>
    <t>a.) Rét; b.) Erdő;</t>
  </si>
  <si>
    <t>104.36</t>
  </si>
  <si>
    <t>62.</t>
  </si>
  <si>
    <t>Igal099/2</t>
  </si>
  <si>
    <t>a.) Kivett mocsár; b.) Szántó; c.) Legelő; d.) Legelő;</t>
  </si>
  <si>
    <t>28.37</t>
  </si>
  <si>
    <t>63.</t>
  </si>
  <si>
    <t>Jákó040</t>
  </si>
  <si>
    <t>a.) Erdő; b.) Szántó és út; c.) Erdő; d.) Kivett mocsár; f.) Kivett mocsár;</t>
  </si>
  <si>
    <t>95.36</t>
  </si>
  <si>
    <t>64.</t>
  </si>
  <si>
    <t>Jákó042</t>
  </si>
  <si>
    <t>192.37</t>
  </si>
  <si>
    <t>65.</t>
  </si>
  <si>
    <t>Jákó061/5</t>
  </si>
  <si>
    <t>a.) Erdő; b.) Kivett mocsár; c.) Erdő; d.) Szántó; f.) Kivett saját használatú út; g.) Erdő és árok; h.) Rét;</t>
  </si>
  <si>
    <t>281.74</t>
  </si>
  <si>
    <t>66.</t>
  </si>
  <si>
    <t>Jákó061/6</t>
  </si>
  <si>
    <t>a.) Erdő és út; b.) Rét; c.) Erdő; d.) Kivett árok; f.) Szántó; g.) Erdő;</t>
  </si>
  <si>
    <t>462.51</t>
  </si>
  <si>
    <t>67.</t>
  </si>
  <si>
    <t>Jákó063/1</t>
  </si>
  <si>
    <t>a.) Szántó; b.) Erdő és árok; c.) Szántó; d.) Szántó; f.) Kivett mocsár;</t>
  </si>
  <si>
    <t>269.00</t>
  </si>
  <si>
    <t>68.</t>
  </si>
  <si>
    <t>Jákó078/3</t>
  </si>
  <si>
    <t>44.60</t>
  </si>
  <si>
    <t>69.</t>
  </si>
  <si>
    <t>Jákó082</t>
  </si>
  <si>
    <t>172.77</t>
  </si>
  <si>
    <t>70.</t>
  </si>
  <si>
    <t>Jákó084</t>
  </si>
  <si>
    <t>1042.99</t>
  </si>
  <si>
    <t>71.</t>
  </si>
  <si>
    <t>Nagyatád0106</t>
  </si>
  <si>
    <t>310.42</t>
  </si>
  <si>
    <t>72.</t>
  </si>
  <si>
    <t>Nagyatád0155</t>
  </si>
  <si>
    <t>a.) Erdő; b.) Legelő; c.) Szántó;</t>
  </si>
  <si>
    <t>175.83</t>
  </si>
  <si>
    <t>73.</t>
  </si>
  <si>
    <t>Nagyatád0157</t>
  </si>
  <si>
    <t>a.) Szántó; b.) Erdő; c.) Kivett árok; d.) Szántó;</t>
  </si>
  <si>
    <t>539.01</t>
  </si>
  <si>
    <t>74.</t>
  </si>
  <si>
    <t>Nagyatád0170</t>
  </si>
  <si>
    <t>254.27</t>
  </si>
  <si>
    <t>75.</t>
  </si>
  <si>
    <t>Nagyatád0172</t>
  </si>
  <si>
    <t>227.58</t>
  </si>
  <si>
    <t>76.</t>
  </si>
  <si>
    <t>Nagyatád0174/1</t>
  </si>
  <si>
    <t>a.) Szántó és árok; b.) Erdő; c.) Kivett árok; d.) Erdő; f.) Erdő; g.) Legelő és út; h.) Kivett árok; j.) Erdő; k.) Erdő és út;</t>
  </si>
  <si>
    <t>1447.01</t>
  </si>
  <si>
    <t>77.</t>
  </si>
  <si>
    <t>Nagyatád0181</t>
  </si>
  <si>
    <t>149.31</t>
  </si>
  <si>
    <t>78.</t>
  </si>
  <si>
    <t>Nagyatád0183</t>
  </si>
  <si>
    <t>a.) Szántó és árok; b.) Erdő;</t>
  </si>
  <si>
    <t>300.62</t>
  </si>
  <si>
    <t>79.</t>
  </si>
  <si>
    <t>Nagyatád0187</t>
  </si>
  <si>
    <t>460.30</t>
  </si>
  <si>
    <t>80.</t>
  </si>
  <si>
    <t>Nagyatád0193/1</t>
  </si>
  <si>
    <t>81.33</t>
  </si>
  <si>
    <t>81.</t>
  </si>
  <si>
    <t>Somogyvámos062/7</t>
  </si>
  <si>
    <t>155.94</t>
  </si>
  <si>
    <t>82.</t>
  </si>
  <si>
    <t>Somogyvámos068</t>
  </si>
  <si>
    <t>76.55</t>
  </si>
  <si>
    <t>83.</t>
  </si>
  <si>
    <t>Somogyvámos070</t>
  </si>
  <si>
    <t>111.49</t>
  </si>
  <si>
    <t>84.</t>
  </si>
  <si>
    <t>Somogyvámos080</t>
  </si>
  <si>
    <t>1671.43</t>
  </si>
  <si>
    <t>85.</t>
  </si>
  <si>
    <t>Somogyvámos089</t>
  </si>
  <si>
    <t>a.) Szántó; b.) Kivett vízmosás; c.) Erdő; d.) Erdő;</t>
  </si>
  <si>
    <t>776.58</t>
  </si>
  <si>
    <t>86.</t>
  </si>
  <si>
    <t>Somogyvámos093</t>
  </si>
  <si>
    <t>65.29</t>
  </si>
  <si>
    <t>87.</t>
  </si>
  <si>
    <t>Somogyvár0116</t>
  </si>
  <si>
    <t>a.) Szántó; b.) Kivett út;</t>
  </si>
  <si>
    <t>488.19</t>
  </si>
  <si>
    <t>88.</t>
  </si>
  <si>
    <t>Somogyvár0277/2</t>
  </si>
  <si>
    <t>92.79</t>
  </si>
  <si>
    <t>89.</t>
  </si>
  <si>
    <t>Somogyvár0331</t>
  </si>
  <si>
    <t>a.) Legelő és árok; b.) Szántó;</t>
  </si>
  <si>
    <t>83.93</t>
  </si>
  <si>
    <t>90.</t>
  </si>
  <si>
    <t>Somogyvár0333/2</t>
  </si>
  <si>
    <t>a.) Legelő; b.) Szántó;</t>
  </si>
  <si>
    <t>105.97</t>
  </si>
  <si>
    <t>91.</t>
  </si>
  <si>
    <t>Andocs0103/2</t>
  </si>
  <si>
    <t>a.) Legelő; b.) Szántó; c.) Legelő; d.) Erdő; f.) Erdő;</t>
  </si>
  <si>
    <t>24.36</t>
  </si>
  <si>
    <t>92.</t>
  </si>
  <si>
    <t>Andocs0104</t>
  </si>
  <si>
    <t>a.) Szántó és út; b.) Kivett saját használatú út; c.) Erdő; d.) Legelő; f.) Erdő; g.) Legelő; h.) Kivett saját használatú út;</t>
  </si>
  <si>
    <t>938.38</t>
  </si>
  <si>
    <t>93.</t>
  </si>
  <si>
    <t>Andocs0106/1</t>
  </si>
  <si>
    <t>a.) Szántó; b.) Kivett saját használatú út; c.) Kivett vízmosás; d.) Kivett vízmosás; f.) Legelő; g.) Erdő; h.) Erdő;</t>
  </si>
  <si>
    <t>323.62</t>
  </si>
  <si>
    <t>94.</t>
  </si>
  <si>
    <t>Kadarkút0130/35</t>
  </si>
  <si>
    <t>a.) Szántó és út; b.) Erdő árok;</t>
  </si>
  <si>
    <t>70.80</t>
  </si>
  <si>
    <t>95.</t>
  </si>
  <si>
    <t>Kadarkút0140/2</t>
  </si>
  <si>
    <t>142.23</t>
  </si>
  <si>
    <t>96.</t>
  </si>
  <si>
    <t>Kadarkút022/5</t>
  </si>
  <si>
    <t>81.55</t>
  </si>
  <si>
    <t>97.</t>
  </si>
  <si>
    <t>Kaposfő092/10</t>
  </si>
  <si>
    <t>121.70</t>
  </si>
  <si>
    <t>98.</t>
  </si>
  <si>
    <t>Kaposmérő019/45</t>
  </si>
  <si>
    <t>67.45</t>
  </si>
  <si>
    <t>99.</t>
  </si>
  <si>
    <t>Kaposmérő037/25</t>
  </si>
  <si>
    <t>100.</t>
  </si>
  <si>
    <t>Kisgyalán033/1</t>
  </si>
  <si>
    <t>127.88</t>
  </si>
  <si>
    <t>101.</t>
  </si>
  <si>
    <t>Kisgyalán041</t>
  </si>
  <si>
    <t>a.) Szántó; b.) Fásított terület; c.) Erdő; d.) Legelő;</t>
  </si>
  <si>
    <t>1014.83</t>
  </si>
  <si>
    <t>102.</t>
  </si>
  <si>
    <t>Kisgyalán043</t>
  </si>
  <si>
    <t>1053.12</t>
  </si>
  <si>
    <t>103.</t>
  </si>
  <si>
    <t>Kisgyalán045</t>
  </si>
  <si>
    <t>1893.06</t>
  </si>
  <si>
    <t>104.</t>
  </si>
  <si>
    <t>Nagyatád0223</t>
  </si>
  <si>
    <t>Szántó árok;</t>
  </si>
  <si>
    <t>441.02</t>
  </si>
  <si>
    <t>105.</t>
  </si>
  <si>
    <t>Nagyatád0226</t>
  </si>
  <si>
    <t>114.41</t>
  </si>
  <si>
    <t>106.</t>
  </si>
  <si>
    <t>Nagyatád0308</t>
  </si>
  <si>
    <t>68.83</t>
  </si>
  <si>
    <t>107.</t>
  </si>
  <si>
    <t>Nagyatád0315</t>
  </si>
  <si>
    <t>54.91</t>
  </si>
  <si>
    <t>108.</t>
  </si>
  <si>
    <t>Nagyatád034</t>
  </si>
  <si>
    <t>a.) Erdő; b.) Rét; c.) Rét; d.) Legelő; f.) Erdő; g.) Szántó;</t>
  </si>
  <si>
    <t>682.78</t>
  </si>
  <si>
    <t>109.</t>
  </si>
  <si>
    <t>Nagyatád037</t>
  </si>
  <si>
    <t>994.67</t>
  </si>
  <si>
    <t>110.</t>
  </si>
  <si>
    <t>Nagyatád0448</t>
  </si>
  <si>
    <t>78.40</t>
  </si>
  <si>
    <t>111.</t>
  </si>
  <si>
    <t>Nagyatád045</t>
  </si>
  <si>
    <t>19.72</t>
  </si>
  <si>
    <t>112.</t>
  </si>
  <si>
    <t>Somogyvár0342/3</t>
  </si>
  <si>
    <t>118.55</t>
  </si>
  <si>
    <t>113.</t>
  </si>
  <si>
    <t>Somogyvár0356</t>
  </si>
  <si>
    <t>Legelő;</t>
  </si>
  <si>
    <t>114.</t>
  </si>
  <si>
    <t>Somogyvár0358</t>
  </si>
  <si>
    <t>a.) Kivett út; b.) Legelő;</t>
  </si>
  <si>
    <t>10.78</t>
  </si>
  <si>
    <t>115.</t>
  </si>
  <si>
    <t>Somogyvár0365</t>
  </si>
  <si>
    <t>283.36</t>
  </si>
  <si>
    <t>116.</t>
  </si>
  <si>
    <t>Somogyvár0370</t>
  </si>
  <si>
    <t>41.41</t>
  </si>
  <si>
    <t>117.</t>
  </si>
  <si>
    <t>Somogyvár0372</t>
  </si>
  <si>
    <t>29.45</t>
  </si>
  <si>
    <t>118.</t>
  </si>
  <si>
    <t>Somogyvár0374</t>
  </si>
  <si>
    <t>26.63</t>
  </si>
  <si>
    <t>119.</t>
  </si>
  <si>
    <t>Andocs0120</t>
  </si>
  <si>
    <t>a.) Szántó; b.) Erdő; c.) Erdő; d.) Erdő; f.) Kivett saját használatú út; g.) Erdő;</t>
  </si>
  <si>
    <t>468.82</t>
  </si>
  <si>
    <t>120.</t>
  </si>
  <si>
    <t>Andocs0124</t>
  </si>
  <si>
    <t>a.) Szántó; b.) Erdő; c.) Legelő; d.) Erdő;</t>
  </si>
  <si>
    <t>73.50</t>
  </si>
  <si>
    <t>121.</t>
  </si>
  <si>
    <t>Andocs0128</t>
  </si>
  <si>
    <t>a.) Erdő; b.) Szántó és út; c.) Erdő; d.) Legelő; f.) Legelő; g.) Erdő; h.) Erdő;</t>
  </si>
  <si>
    <t>1113.44</t>
  </si>
  <si>
    <t>122.</t>
  </si>
  <si>
    <t>Andocs0131/24</t>
  </si>
  <si>
    <t>241.06</t>
  </si>
  <si>
    <t>123.</t>
  </si>
  <si>
    <t>Andocs0139</t>
  </si>
  <si>
    <t>a.) Rét; b.) Szántó; c.) Erdő és árok; d.) Szántó; f.) Erdő; g.) Erdő; h.) Legelő; j.) Erdő; k.) Erdő; l.) Erdő; m.) Erdő;</t>
  </si>
  <si>
    <t>491.09</t>
  </si>
  <si>
    <t>124.</t>
  </si>
  <si>
    <t>Andocs0142/1</t>
  </si>
  <si>
    <t>1417.51</t>
  </si>
  <si>
    <t>125.</t>
  </si>
  <si>
    <t>Andocs071</t>
  </si>
  <si>
    <t>a.) Legelő és út; b.) Erdő; c.) Erdő;</t>
  </si>
  <si>
    <t>9.61</t>
  </si>
  <si>
    <t>126.</t>
  </si>
  <si>
    <t>Andocs077</t>
  </si>
  <si>
    <t>a.) Szántó; b.) Kivett árok; c.) Erdő;</t>
  </si>
  <si>
    <t>816.68</t>
  </si>
  <si>
    <t>127.</t>
  </si>
  <si>
    <t>Andocs085</t>
  </si>
  <si>
    <t>a.) Szántó; b.) Erdő; c.) Erdő; d.) Erdő; f.) Legelő;</t>
  </si>
  <si>
    <t>900.54</t>
  </si>
  <si>
    <t>128.</t>
  </si>
  <si>
    <t>Kaposvár029/7</t>
  </si>
  <si>
    <t>107.22</t>
  </si>
  <si>
    <t>129.</t>
  </si>
  <si>
    <t>Kaposvár0457/74</t>
  </si>
  <si>
    <t>33.89</t>
  </si>
  <si>
    <t>130.</t>
  </si>
  <si>
    <t>Kaposvár0457/77</t>
  </si>
  <si>
    <t>a.) Szántó; b.) Legelő; c.) Kivett parkoló;</t>
  </si>
  <si>
    <t>1192.38</t>
  </si>
  <si>
    <t>131.</t>
  </si>
  <si>
    <t>Kaposvár0471/47</t>
  </si>
  <si>
    <t>a.) Szántó; b.) Kivett saját használatú út;</t>
  </si>
  <si>
    <t>178.01</t>
  </si>
  <si>
    <t>132.</t>
  </si>
  <si>
    <t>Kaposvár0474/11</t>
  </si>
  <si>
    <t>a.) Szántó; b.) Rét; c.) Erdő;</t>
  </si>
  <si>
    <t>476.70</t>
  </si>
  <si>
    <t>Visszavont</t>
  </si>
  <si>
    <t>133.</t>
  </si>
  <si>
    <t>Kaposvár0474/5</t>
  </si>
  <si>
    <t>a.) Szántó; b.) Erdő; c.) Kivett út;</t>
  </si>
  <si>
    <t>1209.28</t>
  </si>
  <si>
    <t>134.</t>
  </si>
  <si>
    <t>Kaposvár0479/4</t>
  </si>
  <si>
    <t>159.47</t>
  </si>
  <si>
    <t>135.</t>
  </si>
  <si>
    <t>Kaposvár0481/25</t>
  </si>
  <si>
    <t>251.22</t>
  </si>
  <si>
    <t>136.</t>
  </si>
  <si>
    <t>Kaposvár0481/26</t>
  </si>
  <si>
    <t>a.) Szántó; b.) Kivett anyaggödör; c.) Erdő; d.) Kivett saját használatú út;</t>
  </si>
  <si>
    <t>653.35</t>
  </si>
  <si>
    <t>137.</t>
  </si>
  <si>
    <t>Magyaratád029/4</t>
  </si>
  <si>
    <t>435.74</t>
  </si>
  <si>
    <t>138.</t>
  </si>
  <si>
    <t>Nágocs092</t>
  </si>
  <si>
    <t>a.) Erdő; b.) Szántó; c.) Legelő;</t>
  </si>
  <si>
    <t>87.92</t>
  </si>
  <si>
    <t>139.</t>
  </si>
  <si>
    <t>Nagyatád047</t>
  </si>
  <si>
    <t>a.) Rét; b.) Szántó; c.) Rét; d.) Szántó;</t>
  </si>
  <si>
    <t>88.76</t>
  </si>
  <si>
    <t>140.</t>
  </si>
  <si>
    <t>Nagyatád0470</t>
  </si>
  <si>
    <t>115.56</t>
  </si>
  <si>
    <t>141.</t>
  </si>
  <si>
    <t>Nagyatád0479</t>
  </si>
  <si>
    <t>a.) Szántó; b.) Erdő és út;</t>
  </si>
  <si>
    <t>120.76</t>
  </si>
  <si>
    <t>142.</t>
  </si>
  <si>
    <t>Nagyatád05</t>
  </si>
  <si>
    <t>Rét;</t>
  </si>
  <si>
    <t>107.85</t>
  </si>
  <si>
    <t>143.</t>
  </si>
  <si>
    <t>Nagyatád050/4</t>
  </si>
  <si>
    <t>47.58</t>
  </si>
  <si>
    <t>144.</t>
  </si>
  <si>
    <t>Nagyatád0501/3</t>
  </si>
  <si>
    <t>543.36</t>
  </si>
  <si>
    <t>145.</t>
  </si>
  <si>
    <t>Nagyatád0501/5</t>
  </si>
  <si>
    <t>180.80</t>
  </si>
  <si>
    <t>146.</t>
  </si>
  <si>
    <t>Nagyatád0503</t>
  </si>
  <si>
    <t>a.) Szántó; b.) Erdő; c.) Legelő; d.) Erdő; f.) Szántó; g.) Rét;</t>
  </si>
  <si>
    <t>247.62</t>
  </si>
  <si>
    <t>147.</t>
  </si>
  <si>
    <t>Nagyatád0507</t>
  </si>
  <si>
    <t>145.80</t>
  </si>
  <si>
    <t>148.</t>
  </si>
  <si>
    <t>Nagyatád0539/2</t>
  </si>
  <si>
    <t>326.57</t>
  </si>
  <si>
    <t>149.</t>
  </si>
  <si>
    <t>Andocs087</t>
  </si>
  <si>
    <t>a.) Szántó; b.) Legelő; c.) Szántó;</t>
  </si>
  <si>
    <t>792.90</t>
  </si>
  <si>
    <t>150.</t>
  </si>
  <si>
    <t>Bábonymegyer0100</t>
  </si>
  <si>
    <t>a.) Kivett saját használatú út; b.) Szántó; c.) Erdő; d.) Legelő;</t>
  </si>
  <si>
    <t>124.29</t>
  </si>
  <si>
    <t>151.</t>
  </si>
  <si>
    <t>Bábonymegyer0102</t>
  </si>
  <si>
    <t>a.) Erdő; b.) Szántó;</t>
  </si>
  <si>
    <t>115.12</t>
  </si>
  <si>
    <t>152.</t>
  </si>
  <si>
    <t>Bábonymegyer0104</t>
  </si>
  <si>
    <t>a.) Szántó; b.) Erdő és árok; c.) Szántó;</t>
  </si>
  <si>
    <t>66.82</t>
  </si>
  <si>
    <t>153.</t>
  </si>
  <si>
    <t>Bábonymegyer0106</t>
  </si>
  <si>
    <t>a.) Erdő; b.) Erdő és árok; c.) Erdő és út; d.) Fásított terület; f.) Szántó; g.) Kivett saját használatú út;</t>
  </si>
  <si>
    <t>26.66</t>
  </si>
  <si>
    <t>154.</t>
  </si>
  <si>
    <t>Bábonymegyer0110/4</t>
  </si>
  <si>
    <t>a.) Szántó; b.) Rét; c.) Legelő; d.) Erdő és út; f.) Kivett saját használatú út; g.) Legelő; h.) Szántó;</t>
  </si>
  <si>
    <t>880.49</t>
  </si>
  <si>
    <t>155.</t>
  </si>
  <si>
    <t>Bábonymegyer085</t>
  </si>
  <si>
    <t>191.32</t>
  </si>
  <si>
    <t>156.</t>
  </si>
  <si>
    <t>Bábonymegyer086</t>
  </si>
  <si>
    <t>265.77</t>
  </si>
  <si>
    <t>157.</t>
  </si>
  <si>
    <t>Bábonymegyer087</t>
  </si>
  <si>
    <t>669.48</t>
  </si>
  <si>
    <t>158.</t>
  </si>
  <si>
    <t>Bábonymegyer097</t>
  </si>
  <si>
    <t>a.) Szántó; b.) Rét; c.) Erdő; d.) Kivett saját használatú út;</t>
  </si>
  <si>
    <t>284.66</t>
  </si>
  <si>
    <t>159.</t>
  </si>
  <si>
    <t>Kiskorpád0111</t>
  </si>
  <si>
    <t>207.72</t>
  </si>
  <si>
    <t>160.</t>
  </si>
  <si>
    <t>Kiskorpád0113/5</t>
  </si>
  <si>
    <t>164.20</t>
  </si>
  <si>
    <t>161.</t>
  </si>
  <si>
    <t>Mike0213/5</t>
  </si>
  <si>
    <t>60.00</t>
  </si>
  <si>
    <t>162.</t>
  </si>
  <si>
    <t>Mike0213/6</t>
  </si>
  <si>
    <t>163.</t>
  </si>
  <si>
    <t>Nagyatád054/2</t>
  </si>
  <si>
    <t>542.05</t>
  </si>
  <si>
    <t>164.</t>
  </si>
  <si>
    <t>Nagyatád0542/14</t>
  </si>
  <si>
    <t>304.88</t>
  </si>
  <si>
    <t>165.</t>
  </si>
  <si>
    <t>Nagyatád0542/16</t>
  </si>
  <si>
    <t>229.18</t>
  </si>
  <si>
    <t>166.</t>
  </si>
  <si>
    <t>Nagyatád0542/30</t>
  </si>
  <si>
    <t>99.52</t>
  </si>
  <si>
    <t>167.</t>
  </si>
  <si>
    <t>Nagyatád0550/9</t>
  </si>
  <si>
    <t>a.) Rét; b.) Kivett árok; c.) Erdő;</t>
  </si>
  <si>
    <t>167.00</t>
  </si>
  <si>
    <t>168.</t>
  </si>
  <si>
    <t>Nagybajom0117</t>
  </si>
  <si>
    <t>a.) Erdő; b.) Szántó és út;</t>
  </si>
  <si>
    <t>116.55</t>
  </si>
  <si>
    <t>169.</t>
  </si>
  <si>
    <t>Nagybajom0125/5</t>
  </si>
  <si>
    <t>100.97</t>
  </si>
  <si>
    <t>170.</t>
  </si>
  <si>
    <t>Nagybajom0129</t>
  </si>
  <si>
    <t>a.) Szántó és árok; b.) Kivett mocsár;</t>
  </si>
  <si>
    <t>501.88</t>
  </si>
  <si>
    <t>171.</t>
  </si>
  <si>
    <t>Nagybajom0131/5</t>
  </si>
  <si>
    <t>129.26</t>
  </si>
  <si>
    <t>172.</t>
  </si>
  <si>
    <t>Nagybajom0187/9</t>
  </si>
  <si>
    <t>135.80</t>
  </si>
  <si>
    <t>173.</t>
  </si>
  <si>
    <t>Nagybajom03/15</t>
  </si>
  <si>
    <t>a.) Szántó; b.) Rét; c.) Kivett árok;</t>
  </si>
  <si>
    <t>55.26</t>
  </si>
  <si>
    <t>174.</t>
  </si>
  <si>
    <t>Nagykorpád0144</t>
  </si>
  <si>
    <t>374.04</t>
  </si>
  <si>
    <t>175.</t>
  </si>
  <si>
    <t>Nagykorpád0149</t>
  </si>
  <si>
    <t>32.50</t>
  </si>
  <si>
    <t>176.</t>
  </si>
  <si>
    <t>Nagykorpád0151</t>
  </si>
  <si>
    <t>a.) Legelő; b.) Erdő;</t>
  </si>
  <si>
    <t>177.</t>
  </si>
  <si>
    <t>Nagykorpád0155</t>
  </si>
  <si>
    <t>53.93</t>
  </si>
  <si>
    <t>178.</t>
  </si>
  <si>
    <t>Nagykorpád0159</t>
  </si>
  <si>
    <t>46.56</t>
  </si>
  <si>
    <t>179.</t>
  </si>
  <si>
    <t>Bábonymegyer098/1</t>
  </si>
  <si>
    <t>a.) Kivett saját használatú út; b.) Szántó és út; c.) Kivett saját használatú út; d.) Erdő;</t>
  </si>
  <si>
    <t>140.11</t>
  </si>
  <si>
    <t>180.</t>
  </si>
  <si>
    <t>Bábonymegyer098/2</t>
  </si>
  <si>
    <t>240.15</t>
  </si>
  <si>
    <t>181.</t>
  </si>
  <si>
    <t>Bedegkér0124/2</t>
  </si>
  <si>
    <t>1790.01</t>
  </si>
  <si>
    <t>182.</t>
  </si>
  <si>
    <t>Bedegkér0139</t>
  </si>
  <si>
    <t>2730.69</t>
  </si>
  <si>
    <t>183.</t>
  </si>
  <si>
    <t>Kisbárapáti023/1</t>
  </si>
  <si>
    <t>a.) Rét; b.) Szántó;</t>
  </si>
  <si>
    <t>130.59</t>
  </si>
  <si>
    <t>184.</t>
  </si>
  <si>
    <t>Kisbárapáti032</t>
  </si>
  <si>
    <t>a.) Szántó; b.) Erdő; c.) Legelő;</t>
  </si>
  <si>
    <t>473.79</t>
  </si>
  <si>
    <t>185.</t>
  </si>
  <si>
    <t>Nágocs029/12</t>
  </si>
  <si>
    <t>71.98</t>
  </si>
  <si>
    <t>186.</t>
  </si>
  <si>
    <t>Nágocs049/1</t>
  </si>
  <si>
    <t>39.59</t>
  </si>
  <si>
    <t>187.</t>
  </si>
  <si>
    <t>Nagybajom03/16</t>
  </si>
  <si>
    <t>188.</t>
  </si>
  <si>
    <t>Nagybajom03/17</t>
  </si>
  <si>
    <t>104.63</t>
  </si>
  <si>
    <t>189.</t>
  </si>
  <si>
    <t>Nagybajom03/18</t>
  </si>
  <si>
    <t>105.28</t>
  </si>
  <si>
    <t>190.</t>
  </si>
  <si>
    <t>Nagybajom0720</t>
  </si>
  <si>
    <t>a.) Szántó; b.) Erdő; c.) Kivett árok;</t>
  </si>
  <si>
    <t>986.19</t>
  </si>
  <si>
    <t>191.</t>
  </si>
  <si>
    <t>Nagybajom0724</t>
  </si>
  <si>
    <t>1422.54</t>
  </si>
  <si>
    <t>192.</t>
  </si>
  <si>
    <t>Nagybajom0836/8</t>
  </si>
  <si>
    <t>a.) Kivett árok; b.) Erdő; c.) Szántó;</t>
  </si>
  <si>
    <t>116.34</t>
  </si>
  <si>
    <t>193.</t>
  </si>
  <si>
    <t>Nagybajom0864</t>
  </si>
  <si>
    <t>Szántó és árok;</t>
  </si>
  <si>
    <t>127.29</t>
  </si>
  <si>
    <t>194.</t>
  </si>
  <si>
    <t>Nagybajom0866</t>
  </si>
  <si>
    <t>152.42</t>
  </si>
  <si>
    <t>195.</t>
  </si>
  <si>
    <t>Nagybajom0873</t>
  </si>
  <si>
    <t>a.) Szántó és árok; b.) Rét;</t>
  </si>
  <si>
    <t>196.</t>
  </si>
  <si>
    <t>Nagykorpád0214</t>
  </si>
  <si>
    <t>a.) Erdő; b.) Szántó; c.) Legelő; d.) Legelő; f.) Kivett mocsár;</t>
  </si>
  <si>
    <t>237.19</t>
  </si>
  <si>
    <t>197.</t>
  </si>
  <si>
    <t>Nagykorpád0217</t>
  </si>
  <si>
    <t>207.35</t>
  </si>
  <si>
    <t>198.</t>
  </si>
  <si>
    <t>Nagykorpád0219</t>
  </si>
  <si>
    <t>777.42</t>
  </si>
  <si>
    <t>199.</t>
  </si>
  <si>
    <t>Nagykorpád078/1</t>
  </si>
  <si>
    <t>123.48</t>
  </si>
  <si>
    <t>200.</t>
  </si>
  <si>
    <t>Ötvöskónyi0100</t>
  </si>
  <si>
    <t>201.</t>
  </si>
  <si>
    <t>Ötvöskónyi0102</t>
  </si>
  <si>
    <t>60.56</t>
  </si>
  <si>
    <t>202.</t>
  </si>
  <si>
    <t>Ötvöskónyi0107/5</t>
  </si>
  <si>
    <t>202.02</t>
  </si>
  <si>
    <t>203.</t>
  </si>
  <si>
    <t>Ötvöskónyi0109/3</t>
  </si>
  <si>
    <t>a.) Szántó; b.) Legelő; c.) Kivett saját használatú út; d.) Legelő;</t>
  </si>
  <si>
    <t>293.03</t>
  </si>
  <si>
    <t>204.</t>
  </si>
  <si>
    <t>Ötvöskónyi0109/8</t>
  </si>
  <si>
    <t>698.06</t>
  </si>
  <si>
    <t>205.</t>
  </si>
  <si>
    <t>Ötvöskónyi0110</t>
  </si>
  <si>
    <t>107.17</t>
  </si>
  <si>
    <t>206.</t>
  </si>
  <si>
    <t>Rinyakovácsi08/5</t>
  </si>
  <si>
    <t>90.00</t>
  </si>
  <si>
    <t>207.</t>
  </si>
  <si>
    <t>Somogyegres015/7</t>
  </si>
  <si>
    <t>190.30</t>
  </si>
  <si>
    <t>208.</t>
  </si>
  <si>
    <t>Tengőd0129/11</t>
  </si>
  <si>
    <t>91.98</t>
  </si>
  <si>
    <t>209.</t>
  </si>
  <si>
    <t>Ötvöskónyi053/3</t>
  </si>
  <si>
    <t>101.46</t>
  </si>
  <si>
    <t>210.</t>
  </si>
  <si>
    <t>Ötvöskónyi062</t>
  </si>
  <si>
    <t>211.</t>
  </si>
  <si>
    <t>Ötvöskónyi067</t>
  </si>
  <si>
    <t>63.34</t>
  </si>
  <si>
    <t>212.</t>
  </si>
  <si>
    <t>Ötvöskónyi070</t>
  </si>
  <si>
    <t>100.28</t>
  </si>
  <si>
    <t>213.</t>
  </si>
  <si>
    <t>Ötvöskónyi071/2</t>
  </si>
  <si>
    <t>77.19</t>
  </si>
  <si>
    <t>214.</t>
  </si>
  <si>
    <t>Ötvöskónyi082/2</t>
  </si>
  <si>
    <t>161.98</t>
  </si>
  <si>
    <t>215.</t>
  </si>
  <si>
    <t>Ötvöskónyi086</t>
  </si>
  <si>
    <t>a.) Legelő és árok; b.) Szántó; c.) Kivett mocsár;</t>
  </si>
  <si>
    <t>299.26</t>
  </si>
  <si>
    <t>216.</t>
  </si>
  <si>
    <t>Sántos090</t>
  </si>
  <si>
    <t>96.20</t>
  </si>
  <si>
    <t>217.</t>
  </si>
  <si>
    <t>Sántos094</t>
  </si>
  <si>
    <t>160.18</t>
  </si>
  <si>
    <t>218.</t>
  </si>
  <si>
    <t>Sántos095/6</t>
  </si>
  <si>
    <t>105.42</t>
  </si>
  <si>
    <t>219.</t>
  </si>
  <si>
    <t>Segesd048</t>
  </si>
  <si>
    <t>58.56</t>
  </si>
  <si>
    <t>220.</t>
  </si>
  <si>
    <t>Somodor094/8</t>
  </si>
  <si>
    <t>79.99</t>
  </si>
  <si>
    <t>221.</t>
  </si>
  <si>
    <t>Somogyfajsz043</t>
  </si>
  <si>
    <t>44.84</t>
  </si>
  <si>
    <t>222.</t>
  </si>
  <si>
    <t>Somogymeggyes0153/2</t>
  </si>
  <si>
    <t>223.</t>
  </si>
  <si>
    <t>Somogymeggyes051</t>
  </si>
  <si>
    <t>46.86</t>
  </si>
  <si>
    <t>224.</t>
  </si>
  <si>
    <t>Somogymeggyes083/1</t>
  </si>
  <si>
    <t>52.38</t>
  </si>
  <si>
    <t>225.</t>
  </si>
  <si>
    <t>Somogysárd0100</t>
  </si>
  <si>
    <t>73.67</t>
  </si>
  <si>
    <t>226.</t>
  </si>
  <si>
    <t>Somogysárd0105</t>
  </si>
  <si>
    <t>a.) Legelő; b.) Erdő és gazdasági épület; c.) Erdő;</t>
  </si>
  <si>
    <t>85.63</t>
  </si>
  <si>
    <t>227.</t>
  </si>
  <si>
    <t>Somogysárd0200/11</t>
  </si>
  <si>
    <t>55.31</t>
  </si>
  <si>
    <t>228.</t>
  </si>
  <si>
    <t>Somogysárd0240</t>
  </si>
  <si>
    <t>60.38</t>
  </si>
  <si>
    <t>229.</t>
  </si>
  <si>
    <t>Somogyszob0220</t>
  </si>
  <si>
    <t>93.83</t>
  </si>
  <si>
    <t>230.</t>
  </si>
  <si>
    <t>Somogyszob0222</t>
  </si>
  <si>
    <t>60.85</t>
  </si>
  <si>
    <t>231.</t>
  </si>
  <si>
    <t>Szentgáloskér0203</t>
  </si>
  <si>
    <t>a.) Szántó; b.) Erdő; c.) Rét;</t>
  </si>
  <si>
    <t>2032.43</t>
  </si>
  <si>
    <t>232.</t>
  </si>
  <si>
    <t>Tengőd0192</t>
  </si>
  <si>
    <t>a.) Szántó; b.) Kivett út; c.) Szántó; d.) Rét;</t>
  </si>
  <si>
    <t>1746.23</t>
  </si>
  <si>
    <t>233.</t>
  </si>
  <si>
    <t>Tengőd0195/1</t>
  </si>
  <si>
    <t>114.83</t>
  </si>
  <si>
    <t>234.</t>
  </si>
  <si>
    <t>Tengőd0195/6</t>
  </si>
  <si>
    <t>751.88</t>
  </si>
  <si>
    <t>235.</t>
  </si>
  <si>
    <t>Tengőd0198/1</t>
  </si>
  <si>
    <t>151.43</t>
  </si>
  <si>
    <t>236.</t>
  </si>
  <si>
    <t>Tengőd0198/4</t>
  </si>
  <si>
    <t>578.92</t>
  </si>
  <si>
    <t>237.</t>
  </si>
  <si>
    <t>Tengőd0241/2</t>
  </si>
  <si>
    <t>541.60</t>
  </si>
  <si>
    <t>238.</t>
  </si>
  <si>
    <t>Tengőd0243/10</t>
  </si>
  <si>
    <t>1068.25</t>
  </si>
  <si>
    <t>239.</t>
  </si>
  <si>
    <t>Böhönye0200/21</t>
  </si>
  <si>
    <t>284.34</t>
  </si>
  <si>
    <t>240.</t>
  </si>
  <si>
    <t>Kelevíz010</t>
  </si>
  <si>
    <t>77.49</t>
  </si>
  <si>
    <t>241.</t>
  </si>
  <si>
    <t>Kelevíz022/2</t>
  </si>
  <si>
    <t>184.39</t>
  </si>
  <si>
    <t>242.</t>
  </si>
  <si>
    <t>Marcali0202</t>
  </si>
  <si>
    <t>180.85</t>
  </si>
  <si>
    <t>243.</t>
  </si>
  <si>
    <t>Marcali081/11</t>
  </si>
  <si>
    <t>70.76</t>
  </si>
  <si>
    <t>244.</t>
  </si>
  <si>
    <t>Marcali082</t>
  </si>
  <si>
    <t>439.85</t>
  </si>
  <si>
    <t>245.</t>
  </si>
  <si>
    <t>Somogygeszti064</t>
  </si>
  <si>
    <t>279.25</t>
  </si>
  <si>
    <t>246.</t>
  </si>
  <si>
    <t>Somogygeszti067/2</t>
  </si>
  <si>
    <t>248.77</t>
  </si>
  <si>
    <t>247.</t>
  </si>
  <si>
    <t>Somogygeszti085</t>
  </si>
  <si>
    <t>277.72</t>
  </si>
  <si>
    <t>248.</t>
  </si>
  <si>
    <t>Somogygeszti090</t>
  </si>
  <si>
    <t>27.87</t>
  </si>
  <si>
    <t>249.</t>
  </si>
  <si>
    <t>Somogygeszti093</t>
  </si>
  <si>
    <t>134.77</t>
  </si>
  <si>
    <t>250.</t>
  </si>
  <si>
    <t>Somogygeszti094</t>
  </si>
  <si>
    <t>a.) Rét; b.) Erdő és árok;</t>
  </si>
  <si>
    <t>60.37</t>
  </si>
  <si>
    <t>251.</t>
  </si>
  <si>
    <t>Somogygeszti095</t>
  </si>
  <si>
    <t>22.15</t>
  </si>
  <si>
    <t>252.</t>
  </si>
  <si>
    <t>Somogygeszti096</t>
  </si>
  <si>
    <t>375.24</t>
  </si>
  <si>
    <t>253.</t>
  </si>
  <si>
    <t>Somogygeszti097</t>
  </si>
  <si>
    <t>104.41</t>
  </si>
  <si>
    <t>254.</t>
  </si>
  <si>
    <t>Somogyszob0253</t>
  </si>
  <si>
    <t>2012.75</t>
  </si>
  <si>
    <t>255.</t>
  </si>
  <si>
    <t>Somogyszob0265</t>
  </si>
  <si>
    <t>99.31</t>
  </si>
  <si>
    <t>256.</t>
  </si>
  <si>
    <t>Somogyszob0281</t>
  </si>
  <si>
    <t>146.30</t>
  </si>
  <si>
    <t>257.</t>
  </si>
  <si>
    <t>Somogyszob0283</t>
  </si>
  <si>
    <t>a.) Szántó; b.) Legelő; c.) Legelő;</t>
  </si>
  <si>
    <t>2308.64</t>
  </si>
  <si>
    <t>258.</t>
  </si>
  <si>
    <t>Somogyszob059</t>
  </si>
  <si>
    <t>13.68</t>
  </si>
  <si>
    <t>259.</t>
  </si>
  <si>
    <t>Somogyszob060/17</t>
  </si>
  <si>
    <t>a.) Szántó; b.) Kivett árok; c.) Kivett árok; d.) Kivett árok;</t>
  </si>
  <si>
    <t>3918.89</t>
  </si>
  <si>
    <t>260.</t>
  </si>
  <si>
    <t>Somogyszob063</t>
  </si>
  <si>
    <t>a.) Kivett szérűskert; b.) Szántó; c.) Rét;</t>
  </si>
  <si>
    <t>22.44</t>
  </si>
  <si>
    <t>261.</t>
  </si>
  <si>
    <t>Somogyszob069</t>
  </si>
  <si>
    <t>1844.12</t>
  </si>
  <si>
    <t>262.</t>
  </si>
  <si>
    <t>Somogyszob073</t>
  </si>
  <si>
    <t>388.80</t>
  </si>
  <si>
    <t>263.</t>
  </si>
  <si>
    <t>Somogyszob087/5</t>
  </si>
  <si>
    <t>323.72</t>
  </si>
  <si>
    <t>264.</t>
  </si>
  <si>
    <t>Szentbalázs075/6</t>
  </si>
  <si>
    <t>147.38</t>
  </si>
  <si>
    <t>265.</t>
  </si>
  <si>
    <t>Tengőd0243/5</t>
  </si>
  <si>
    <t>944.16</t>
  </si>
  <si>
    <t>266.</t>
  </si>
  <si>
    <t>Tengőd0243/9</t>
  </si>
  <si>
    <t>367.17</t>
  </si>
  <si>
    <t>267.</t>
  </si>
  <si>
    <t>Tengőd0253/1</t>
  </si>
  <si>
    <t>436.14</t>
  </si>
  <si>
    <t>268.</t>
  </si>
  <si>
    <t>Tengőd0270/2</t>
  </si>
  <si>
    <t>84.63</t>
  </si>
  <si>
    <t>269.</t>
  </si>
  <si>
    <t>Nagyszakácsi0100/3</t>
  </si>
  <si>
    <t>605.74</t>
  </si>
  <si>
    <t>270.</t>
  </si>
  <si>
    <t>Nagyszakácsi095/2</t>
  </si>
  <si>
    <t>72.72</t>
  </si>
  <si>
    <t>271.</t>
  </si>
  <si>
    <t>Pusztakovácsi0119</t>
  </si>
  <si>
    <t>513.22</t>
  </si>
  <si>
    <t>272.</t>
  </si>
  <si>
    <t>Pusztakovácsi0131</t>
  </si>
  <si>
    <t>217.02</t>
  </si>
  <si>
    <t>273.</t>
  </si>
  <si>
    <t>Pusztakovácsi0133</t>
  </si>
  <si>
    <t>89.23</t>
  </si>
  <si>
    <t>274.</t>
  </si>
  <si>
    <t>Pusztakovácsi0137/1</t>
  </si>
  <si>
    <t>a.) Rét; b.) Kivett mocsár; c.) Kivett árok; d.) Kivett mocsár; f.) Rét; g.) Szántó és árok;</t>
  </si>
  <si>
    <t>143.15</t>
  </si>
  <si>
    <t>275.</t>
  </si>
  <si>
    <t>Pusztakovácsi0140</t>
  </si>
  <si>
    <t>126.80</t>
  </si>
  <si>
    <t>276.</t>
  </si>
  <si>
    <t>Pusztakovácsi0143</t>
  </si>
  <si>
    <t>146.04</t>
  </si>
  <si>
    <t>277.</t>
  </si>
  <si>
    <t>Pusztakovácsi0170/1</t>
  </si>
  <si>
    <t>68.23</t>
  </si>
  <si>
    <t>278.</t>
  </si>
  <si>
    <t>Pusztakovácsi0243</t>
  </si>
  <si>
    <t>Legelő út;</t>
  </si>
  <si>
    <t>31.92</t>
  </si>
  <si>
    <t>279.</t>
  </si>
  <si>
    <t>Somogyjád054/2</t>
  </si>
  <si>
    <t>321.25</t>
  </si>
  <si>
    <t>280.</t>
  </si>
  <si>
    <t>Somogyjád056/1</t>
  </si>
  <si>
    <t>332.14</t>
  </si>
  <si>
    <t>281.</t>
  </si>
  <si>
    <t>Somogyjád062/3</t>
  </si>
  <si>
    <t>450.97</t>
  </si>
  <si>
    <t>282.</t>
  </si>
  <si>
    <t>Somogyjád067</t>
  </si>
  <si>
    <t>274.45</t>
  </si>
  <si>
    <t>283.</t>
  </si>
  <si>
    <t>Somogyjád070/1</t>
  </si>
  <si>
    <t>a.) Erdő; b.) Szántó; c.) Rét;</t>
  </si>
  <si>
    <t>269.12</t>
  </si>
  <si>
    <t>284.</t>
  </si>
  <si>
    <t>Somogyjád073/2</t>
  </si>
  <si>
    <t>49.74</t>
  </si>
  <si>
    <t>285.</t>
  </si>
  <si>
    <t>Somogyjád076</t>
  </si>
  <si>
    <t>1327.96</t>
  </si>
  <si>
    <t>286.</t>
  </si>
  <si>
    <t>Somogyjád079/3</t>
  </si>
  <si>
    <t>a.) Szántó; b.) Legelő; c.) Erdő; d.) Kivett árok; f.) Szántó; g.) Rét; h.) Legelő; j.) Legelő;</t>
  </si>
  <si>
    <t>1306.95</t>
  </si>
  <si>
    <t>287.</t>
  </si>
  <si>
    <t>Somogyjád081/1</t>
  </si>
  <si>
    <t>126.04</t>
  </si>
  <si>
    <t>288.</t>
  </si>
  <si>
    <t>Somogyjád083/2</t>
  </si>
  <si>
    <t>a.) Kivett saját használatú út; b.) Szántó; c.) Kivett saját használatú út;</t>
  </si>
  <si>
    <t>262.00</t>
  </si>
  <si>
    <t>289.</t>
  </si>
  <si>
    <t>Szabás0164</t>
  </si>
  <si>
    <t>286.37</t>
  </si>
  <si>
    <t>290.</t>
  </si>
  <si>
    <t>Szabás0166</t>
  </si>
  <si>
    <t>411.52</t>
  </si>
  <si>
    <t>291.</t>
  </si>
  <si>
    <t>Szabás0167</t>
  </si>
  <si>
    <t>272.06</t>
  </si>
  <si>
    <t>292.</t>
  </si>
  <si>
    <t>Szabás0172</t>
  </si>
  <si>
    <t>394.50</t>
  </si>
  <si>
    <t>293.</t>
  </si>
  <si>
    <t>Szabás0174</t>
  </si>
  <si>
    <t>164.90</t>
  </si>
  <si>
    <t>294.</t>
  </si>
  <si>
    <t>Szabás0176</t>
  </si>
  <si>
    <t>146.40</t>
  </si>
  <si>
    <t>295.</t>
  </si>
  <si>
    <t>Szabás0178</t>
  </si>
  <si>
    <t>57.15</t>
  </si>
  <si>
    <t>296.</t>
  </si>
  <si>
    <t>Szabás0181</t>
  </si>
  <si>
    <t>50.25</t>
  </si>
  <si>
    <t>297.</t>
  </si>
  <si>
    <t>Szabás0186/1</t>
  </si>
  <si>
    <t>364.78</t>
  </si>
  <si>
    <t>298.</t>
  </si>
  <si>
    <t>Szabás0187</t>
  </si>
  <si>
    <t>92.74</t>
  </si>
  <si>
    <t>299.</t>
  </si>
  <si>
    <t>Babócsa0128/1</t>
  </si>
  <si>
    <t>54.83</t>
  </si>
  <si>
    <t>300.</t>
  </si>
  <si>
    <t>Babócsa0167/5</t>
  </si>
  <si>
    <t>Szántó és út;</t>
  </si>
  <si>
    <t>277.26</t>
  </si>
  <si>
    <t>301.</t>
  </si>
  <si>
    <t>Babócsa041/2</t>
  </si>
  <si>
    <t>73.87</t>
  </si>
  <si>
    <t>302.</t>
  </si>
  <si>
    <t>Babócsa074/14</t>
  </si>
  <si>
    <t>Szántó út;</t>
  </si>
  <si>
    <t>115.69</t>
  </si>
  <si>
    <t>303.</t>
  </si>
  <si>
    <t>Balatonvilágos056/18</t>
  </si>
  <si>
    <t>1006.55</t>
  </si>
  <si>
    <t>304.</t>
  </si>
  <si>
    <t>Balatonvilágos09/1</t>
  </si>
  <si>
    <t>277.67</t>
  </si>
  <si>
    <t>305.</t>
  </si>
  <si>
    <t>Bálványos0495/2</t>
  </si>
  <si>
    <t>164.57</t>
  </si>
  <si>
    <t>306.</t>
  </si>
  <si>
    <t>Barcs01032</t>
  </si>
  <si>
    <t>a.) Szántó; b.) Legelő; c.) Szántó; d.) Erdő; f.) Legelő;</t>
  </si>
  <si>
    <t>246.86</t>
  </si>
  <si>
    <t>307.</t>
  </si>
  <si>
    <t>Barcs01033/2</t>
  </si>
  <si>
    <t>a.) Erdő; b.) Legelő; c.) Erdő;</t>
  </si>
  <si>
    <t>60.22</t>
  </si>
  <si>
    <t>308.</t>
  </si>
  <si>
    <t>Barcs01036</t>
  </si>
  <si>
    <t>a.) Erdő; b.) Legelő; c.) Szántó; d.) Legelő;</t>
  </si>
  <si>
    <t>139.50</t>
  </si>
  <si>
    <t>309.</t>
  </si>
  <si>
    <t>Barcs01039</t>
  </si>
  <si>
    <t>a.) Erdő; b.) Legelő; c.) Rét; d.) Kivett mocsár;</t>
  </si>
  <si>
    <t>33.72</t>
  </si>
  <si>
    <t>310.</t>
  </si>
  <si>
    <t>Kötcse089</t>
  </si>
  <si>
    <t>43.18</t>
  </si>
  <si>
    <t>311.</t>
  </si>
  <si>
    <t>Kötcse090/14</t>
  </si>
  <si>
    <t>87.23</t>
  </si>
  <si>
    <t>312.</t>
  </si>
  <si>
    <t>Nemesdéd065</t>
  </si>
  <si>
    <t>658.73</t>
  </si>
  <si>
    <t>313.</t>
  </si>
  <si>
    <t>Nemesdéd07/3</t>
  </si>
  <si>
    <t>a.) Szántó; b.) Kivett árok; c.) Rét; d.) Rét;</t>
  </si>
  <si>
    <t>49.48</t>
  </si>
  <si>
    <t>314.</t>
  </si>
  <si>
    <t>Nemesdéd071</t>
  </si>
  <si>
    <t>449.37</t>
  </si>
  <si>
    <t>315.</t>
  </si>
  <si>
    <t>Nemesdéd073</t>
  </si>
  <si>
    <t>849.13</t>
  </si>
  <si>
    <t>316.</t>
  </si>
  <si>
    <t>Nemesdéd075</t>
  </si>
  <si>
    <t>1437.69</t>
  </si>
  <si>
    <t>317.</t>
  </si>
  <si>
    <t>Nemesdéd076</t>
  </si>
  <si>
    <t>207.27</t>
  </si>
  <si>
    <t>318.</t>
  </si>
  <si>
    <t>Somogyszentpál0104</t>
  </si>
  <si>
    <t>a.) Szántó; b.) Kivett saját használatú út; c.) Szántó és árok;</t>
  </si>
  <si>
    <t>157.96</t>
  </si>
  <si>
    <t>319.</t>
  </si>
  <si>
    <t>Somogyszentpál012</t>
  </si>
  <si>
    <t>159.41</t>
  </si>
  <si>
    <t>320.</t>
  </si>
  <si>
    <t>Somogyszentpál095/1</t>
  </si>
  <si>
    <t>79.97</t>
  </si>
  <si>
    <t>321.</t>
  </si>
  <si>
    <t>Somogyszentpál095/2</t>
  </si>
  <si>
    <t>74.43</t>
  </si>
  <si>
    <t>322.</t>
  </si>
  <si>
    <t>Somogyszob091/2</t>
  </si>
  <si>
    <t>2538.42</t>
  </si>
  <si>
    <t>323.</t>
  </si>
  <si>
    <t>Somogyszob097</t>
  </si>
  <si>
    <t>46.95</t>
  </si>
  <si>
    <t>324.</t>
  </si>
  <si>
    <t>Szabás0189</t>
  </si>
  <si>
    <t>346.79</t>
  </si>
  <si>
    <t>325.</t>
  </si>
  <si>
    <t>Szabás070</t>
  </si>
  <si>
    <t>82.99</t>
  </si>
  <si>
    <t>326.</t>
  </si>
  <si>
    <t>Szabás091/15</t>
  </si>
  <si>
    <t>197.72</t>
  </si>
  <si>
    <t>327.</t>
  </si>
  <si>
    <t>Zselicszentpál024/11</t>
  </si>
  <si>
    <t>28.33</t>
  </si>
  <si>
    <t>328.</t>
  </si>
  <si>
    <t>Zselicszentpál024/12</t>
  </si>
  <si>
    <t>28.72</t>
  </si>
  <si>
    <t>329.</t>
  </si>
  <si>
    <t>ádánd0107</t>
  </si>
  <si>
    <t>356.25</t>
  </si>
  <si>
    <t>330.</t>
  </si>
  <si>
    <t>ádánd0203/1</t>
  </si>
  <si>
    <t>97.14</t>
  </si>
  <si>
    <t>331.</t>
  </si>
  <si>
    <t>ádánd051</t>
  </si>
  <si>
    <t>2099.87</t>
  </si>
  <si>
    <t>332.</t>
  </si>
  <si>
    <t>ádánd052</t>
  </si>
  <si>
    <t>5671.96</t>
  </si>
  <si>
    <t>333.</t>
  </si>
  <si>
    <t>ádánd085</t>
  </si>
  <si>
    <t>85.21</t>
  </si>
  <si>
    <t>334.</t>
  </si>
  <si>
    <t>ádánd091</t>
  </si>
  <si>
    <t>473.52</t>
  </si>
  <si>
    <t>335.</t>
  </si>
  <si>
    <t>ádánd093</t>
  </si>
  <si>
    <t>234.35</t>
  </si>
  <si>
    <t>336.</t>
  </si>
  <si>
    <t>ádánd096</t>
  </si>
  <si>
    <t>596.52</t>
  </si>
  <si>
    <t>337.</t>
  </si>
  <si>
    <t>Barcs01057</t>
  </si>
  <si>
    <t>a.) Szántó; b.) Kivett árok; c.) Szántó;</t>
  </si>
  <si>
    <t>217.80</t>
  </si>
  <si>
    <t>338.</t>
  </si>
  <si>
    <t>Barcs01068/2</t>
  </si>
  <si>
    <t>251.94</t>
  </si>
  <si>
    <t>339.</t>
  </si>
  <si>
    <t>Barcs01079/1</t>
  </si>
  <si>
    <t>256.05</t>
  </si>
  <si>
    <t>340.</t>
  </si>
  <si>
    <t>Barcs01081</t>
  </si>
  <si>
    <t>120.74</t>
  </si>
  <si>
    <t>341.</t>
  </si>
  <si>
    <t>Barcs01084</t>
  </si>
  <si>
    <t>360.34</t>
  </si>
  <si>
    <t>342.</t>
  </si>
  <si>
    <t>Barcs01088</t>
  </si>
  <si>
    <t>120.43</t>
  </si>
  <si>
    <t>343.</t>
  </si>
  <si>
    <t>Barcs01091</t>
  </si>
  <si>
    <t>a.) Legelő; b.) Erdő; c.) Legelő és árok; d.) Legelő; f.) Legelő;</t>
  </si>
  <si>
    <t>227.05</t>
  </si>
  <si>
    <t>344.</t>
  </si>
  <si>
    <t>Barcs01096/2</t>
  </si>
  <si>
    <t>21.90</t>
  </si>
  <si>
    <t>345.</t>
  </si>
  <si>
    <t>Barcs01101</t>
  </si>
  <si>
    <t>589.46</t>
  </si>
  <si>
    <t>346.</t>
  </si>
  <si>
    <t>Barcs01110</t>
  </si>
  <si>
    <t>295.46</t>
  </si>
  <si>
    <t>347.</t>
  </si>
  <si>
    <t>Csákány095/10</t>
  </si>
  <si>
    <t>88.14</t>
  </si>
  <si>
    <t>348.</t>
  </si>
  <si>
    <t>Nagyberény027/17</t>
  </si>
  <si>
    <t>424.70</t>
  </si>
  <si>
    <t>349.</t>
  </si>
  <si>
    <t>Siójut222</t>
  </si>
  <si>
    <t>268.90</t>
  </si>
  <si>
    <t>350.</t>
  </si>
  <si>
    <t>Somogyzsitfa0213</t>
  </si>
  <si>
    <t>351.</t>
  </si>
  <si>
    <t>Somogyzsitfa041/15</t>
  </si>
  <si>
    <t>84.00</t>
  </si>
  <si>
    <t>352.</t>
  </si>
  <si>
    <t>Tapsony0129/1</t>
  </si>
  <si>
    <t>366.05</t>
  </si>
  <si>
    <t>353.</t>
  </si>
  <si>
    <t>Tapsony0133</t>
  </si>
  <si>
    <t>1384.24</t>
  </si>
  <si>
    <t>354.</t>
  </si>
  <si>
    <t>Tapsony0196</t>
  </si>
  <si>
    <t>98.81</t>
  </si>
  <si>
    <t>355.</t>
  </si>
  <si>
    <t>Tapsony048</t>
  </si>
  <si>
    <t>102.47</t>
  </si>
  <si>
    <t>356.</t>
  </si>
  <si>
    <t>Varászló039/4</t>
  </si>
  <si>
    <t>25.51</t>
  </si>
  <si>
    <t>357.</t>
  </si>
  <si>
    <t>Vése0118</t>
  </si>
  <si>
    <t>138.96</t>
  </si>
  <si>
    <t>358.</t>
  </si>
  <si>
    <t>Vése0119</t>
  </si>
  <si>
    <t>268.61</t>
  </si>
  <si>
    <t>359.</t>
  </si>
  <si>
    <t>Balatonszabadi0104</t>
  </si>
  <si>
    <t>93.25</t>
  </si>
  <si>
    <t>360.</t>
  </si>
  <si>
    <t>Balatonszabadi0106</t>
  </si>
  <si>
    <t>931.16</t>
  </si>
  <si>
    <t>361.</t>
  </si>
  <si>
    <t>Balatonszabadi0110</t>
  </si>
  <si>
    <t>1043.50</t>
  </si>
  <si>
    <t>362.</t>
  </si>
  <si>
    <t>Balatonszabadi0111</t>
  </si>
  <si>
    <t>a.) Szántó; b.) Kivett út; c.) Szántó;</t>
  </si>
  <si>
    <t>2212.91</t>
  </si>
  <si>
    <t>363.</t>
  </si>
  <si>
    <t>Balatonszabadi0117</t>
  </si>
  <si>
    <t>1684.11</t>
  </si>
  <si>
    <t>364.</t>
  </si>
  <si>
    <t>Balatonszabadi0119/3</t>
  </si>
  <si>
    <t>365.</t>
  </si>
  <si>
    <t>Balatonszabadi0119/4</t>
  </si>
  <si>
    <t>1449.28</t>
  </si>
  <si>
    <t>366.</t>
  </si>
  <si>
    <t>Balatonszabadi0119/5</t>
  </si>
  <si>
    <t>125.11</t>
  </si>
  <si>
    <t>367.</t>
  </si>
  <si>
    <t>Balatonszabadi0145/18</t>
  </si>
  <si>
    <t>620.09</t>
  </si>
  <si>
    <t>368.</t>
  </si>
  <si>
    <t>Barcs01123</t>
  </si>
  <si>
    <t>41.68</t>
  </si>
  <si>
    <t>369.</t>
  </si>
  <si>
    <t>Barcs0250</t>
  </si>
  <si>
    <t>546.87</t>
  </si>
  <si>
    <t>370.</t>
  </si>
  <si>
    <t>Barcs0312</t>
  </si>
  <si>
    <t>203.90</t>
  </si>
  <si>
    <t>371.</t>
  </si>
  <si>
    <t>Barcs0314/1</t>
  </si>
  <si>
    <t>221.28</t>
  </si>
  <si>
    <t>372.</t>
  </si>
  <si>
    <t>Barcs0341/2</t>
  </si>
  <si>
    <t>209.03</t>
  </si>
  <si>
    <t>373.</t>
  </si>
  <si>
    <t>Barcs0353</t>
  </si>
  <si>
    <t>a.) Legelő; b.) Legelő; c.) Erdő; d.) Erdő;</t>
  </si>
  <si>
    <t>57.63</t>
  </si>
  <si>
    <t>374.</t>
  </si>
  <si>
    <t>Barcs0361/2</t>
  </si>
  <si>
    <t>11.38</t>
  </si>
  <si>
    <t>375.</t>
  </si>
  <si>
    <t>Barcs0363</t>
  </si>
  <si>
    <t>104.49</t>
  </si>
  <si>
    <t>376.</t>
  </si>
  <si>
    <t>Barcs0423</t>
  </si>
  <si>
    <t>76.87</t>
  </si>
  <si>
    <t>377.</t>
  </si>
  <si>
    <t>Barcs0490/1</t>
  </si>
  <si>
    <t>363.75</t>
  </si>
  <si>
    <t>378.</t>
  </si>
  <si>
    <t>Szólád0113/6</t>
  </si>
  <si>
    <t>154.99</t>
  </si>
  <si>
    <t>379.</t>
  </si>
  <si>
    <t>Vése0120</t>
  </si>
  <si>
    <t>129.62</t>
  </si>
  <si>
    <t>380.</t>
  </si>
  <si>
    <t>Vése0124</t>
  </si>
  <si>
    <t>39.41</t>
  </si>
  <si>
    <t>381.</t>
  </si>
  <si>
    <t>Vése0127</t>
  </si>
  <si>
    <t>61.36</t>
  </si>
  <si>
    <t>382.</t>
  </si>
  <si>
    <t>Vése0129</t>
  </si>
  <si>
    <t>300.78</t>
  </si>
  <si>
    <t>383.</t>
  </si>
  <si>
    <t>Vése013/2</t>
  </si>
  <si>
    <t>111.13</t>
  </si>
  <si>
    <t>384.</t>
  </si>
  <si>
    <t>Vése0132</t>
  </si>
  <si>
    <t>119.16</t>
  </si>
  <si>
    <t>385.</t>
  </si>
  <si>
    <t>Vése0134</t>
  </si>
  <si>
    <t>454.93</t>
  </si>
  <si>
    <t>386.</t>
  </si>
  <si>
    <t>Vése0141</t>
  </si>
  <si>
    <t>219.79</t>
  </si>
  <si>
    <t>387.</t>
  </si>
  <si>
    <t>Vése0161/1</t>
  </si>
  <si>
    <t>a.) Szántó; b.) Kivett árok; c.) Kivett mocsár; d.) Erdő; f.) Kivett mocsár; g.) Kivett mocsár;</t>
  </si>
  <si>
    <t>333.31</t>
  </si>
  <si>
    <t>388.</t>
  </si>
  <si>
    <t>Vése0163</t>
  </si>
  <si>
    <t>a.) Szántó; b.) Erdő; c.) Kivett mocsár; d.) Szántó;</t>
  </si>
  <si>
    <t>206.60</t>
  </si>
  <si>
    <t>389.</t>
  </si>
  <si>
    <t>Barcs0491</t>
  </si>
  <si>
    <t>185.48</t>
  </si>
  <si>
    <t>390.</t>
  </si>
  <si>
    <t>Barcs0494</t>
  </si>
  <si>
    <t>241.17</t>
  </si>
  <si>
    <t>391.</t>
  </si>
  <si>
    <t>Barcs0498/1</t>
  </si>
  <si>
    <t>108.00</t>
  </si>
  <si>
    <t>392.</t>
  </si>
  <si>
    <t>Barcs0498/3</t>
  </si>
  <si>
    <t>32.54</t>
  </si>
  <si>
    <t>393.</t>
  </si>
  <si>
    <t>Barcs0500/3</t>
  </si>
  <si>
    <t>a.) Szántó; b.) Erdő; c.) Szántó; d.) Erdő; f.) Szántó;</t>
  </si>
  <si>
    <t>190.38</t>
  </si>
  <si>
    <t>394.</t>
  </si>
  <si>
    <t>Barcs0503/1</t>
  </si>
  <si>
    <t>235.25</t>
  </si>
  <si>
    <t>395.</t>
  </si>
  <si>
    <t>Barcs0507/1</t>
  </si>
  <si>
    <t>248.62</t>
  </si>
  <si>
    <t>396.</t>
  </si>
  <si>
    <t>Barcs0531/1</t>
  </si>
  <si>
    <t>532.66</t>
  </si>
  <si>
    <t>397.</t>
  </si>
  <si>
    <t>Barcs0533</t>
  </si>
  <si>
    <t>616.20</t>
  </si>
  <si>
    <t>398.</t>
  </si>
  <si>
    <t>Barcs0535/2</t>
  </si>
  <si>
    <t>297.26</t>
  </si>
  <si>
    <t>399.</t>
  </si>
  <si>
    <t>Siófok0263/20</t>
  </si>
  <si>
    <t>203.06</t>
  </si>
  <si>
    <t>400.</t>
  </si>
  <si>
    <t>Siófok0263/29</t>
  </si>
  <si>
    <t>236.61</t>
  </si>
  <si>
    <t>401.</t>
  </si>
  <si>
    <t>Siófok0287/36</t>
  </si>
  <si>
    <t>419.71</t>
  </si>
  <si>
    <t>402.</t>
  </si>
  <si>
    <t>Siófok0287/42</t>
  </si>
  <si>
    <t>870.03</t>
  </si>
  <si>
    <t>403.</t>
  </si>
  <si>
    <t>Siófok0308/125</t>
  </si>
  <si>
    <t>1230.41</t>
  </si>
  <si>
    <t>404.</t>
  </si>
  <si>
    <t>Siófok0311/12</t>
  </si>
  <si>
    <t>4.33</t>
  </si>
  <si>
    <t>405.</t>
  </si>
  <si>
    <t>Som0115/3</t>
  </si>
  <si>
    <t>a.) Szántó; b.) Rét; c.) Kivett saját használatú út; d.) Legelő;</t>
  </si>
  <si>
    <t>105.49</t>
  </si>
  <si>
    <t>406.</t>
  </si>
  <si>
    <t>Som0146</t>
  </si>
  <si>
    <t>748.54</t>
  </si>
  <si>
    <t>407.</t>
  </si>
  <si>
    <t>Som0149/1</t>
  </si>
  <si>
    <t>511.03</t>
  </si>
  <si>
    <t>408.</t>
  </si>
  <si>
    <t>Som0151</t>
  </si>
  <si>
    <t>a.) Szántó; b.) Erdő; c.) Szántó;</t>
  </si>
  <si>
    <t>266.45</t>
  </si>
  <si>
    <t>409.</t>
  </si>
  <si>
    <t>Vése0166</t>
  </si>
  <si>
    <t>106.89</t>
  </si>
  <si>
    <t>410.</t>
  </si>
  <si>
    <t>Vése0168</t>
  </si>
  <si>
    <t>a.) Szántó; b.) Erdő; c.) Kivett mocsár; d.) Erdő; f.) Legelő; g.) Erdő;</t>
  </si>
  <si>
    <t>209.90</t>
  </si>
  <si>
    <t>411.</t>
  </si>
  <si>
    <t>Vése0171</t>
  </si>
  <si>
    <t>a.) Szántó; b.) Legelő; c.) Erdő; d.) Legelő;</t>
  </si>
  <si>
    <t>338.23</t>
  </si>
  <si>
    <t>412.</t>
  </si>
  <si>
    <t>Vése0173</t>
  </si>
  <si>
    <t>a.) Szántó; b.) Legelő; c.) Erdő; d.) Kivett mocsár;</t>
  </si>
  <si>
    <t>42.56</t>
  </si>
  <si>
    <t>413.</t>
  </si>
  <si>
    <t>Vése0176</t>
  </si>
  <si>
    <t>a.) Szántó; b.) Erdő; c.) Erdő; d.) Erdő; f.) Kivett mocsár;</t>
  </si>
  <si>
    <t>562.78</t>
  </si>
  <si>
    <t>414.</t>
  </si>
  <si>
    <t>Vése0177</t>
  </si>
  <si>
    <t>a.) Kivett mocsár; b.) Szántó;</t>
  </si>
  <si>
    <t>129.18</t>
  </si>
  <si>
    <t>415.</t>
  </si>
  <si>
    <t>Vése0178</t>
  </si>
  <si>
    <t>319.78</t>
  </si>
  <si>
    <t>416.</t>
  </si>
  <si>
    <t>Vése0180</t>
  </si>
  <si>
    <t>86.53</t>
  </si>
  <si>
    <t>417.</t>
  </si>
  <si>
    <t>Vése0184</t>
  </si>
  <si>
    <t>83.72</t>
  </si>
  <si>
    <t>418.</t>
  </si>
  <si>
    <t>Vése0186</t>
  </si>
  <si>
    <t>39.33</t>
  </si>
  <si>
    <t>419.</t>
  </si>
  <si>
    <t>Barcs0552/7</t>
  </si>
  <si>
    <t>a.) Erdő; b.) Legelő;</t>
  </si>
  <si>
    <t>21.53</t>
  </si>
  <si>
    <t>420.</t>
  </si>
  <si>
    <t>Barcs0555</t>
  </si>
  <si>
    <t>753.71</t>
  </si>
  <si>
    <t>421.</t>
  </si>
  <si>
    <t>Barcs0558</t>
  </si>
  <si>
    <t>605.76</t>
  </si>
  <si>
    <t>422.</t>
  </si>
  <si>
    <t>Barcs0564</t>
  </si>
  <si>
    <t>364.31</t>
  </si>
  <si>
    <t>423.</t>
  </si>
  <si>
    <t>Bélavár0115/2</t>
  </si>
  <si>
    <t>9.66</t>
  </si>
  <si>
    <t>424.</t>
  </si>
  <si>
    <t>Bélavár0144/1</t>
  </si>
  <si>
    <t>26.81</t>
  </si>
  <si>
    <t>425.</t>
  </si>
  <si>
    <t>Bélavár0158</t>
  </si>
  <si>
    <t>208.31</t>
  </si>
  <si>
    <t>426.</t>
  </si>
  <si>
    <t>Bélavár0168/4</t>
  </si>
  <si>
    <t>82.55</t>
  </si>
  <si>
    <t>427.</t>
  </si>
  <si>
    <t>Bolhó070/12</t>
  </si>
  <si>
    <t>64.70</t>
  </si>
  <si>
    <t>428.</t>
  </si>
  <si>
    <t>Bolhó072/1</t>
  </si>
  <si>
    <t>71.77</t>
  </si>
  <si>
    <t>429.</t>
  </si>
  <si>
    <t>Som0152</t>
  </si>
  <si>
    <t>a.) Szántó; b.) Erdő; c.) Kivett saját használatú út; d.) Kivett saját használatú út; f.) Erdő;</t>
  </si>
  <si>
    <t>277.73</t>
  </si>
  <si>
    <t>430.</t>
  </si>
  <si>
    <t>Som0154</t>
  </si>
  <si>
    <t>a.) Szántó; b.) Rét; c.) Szántó; d.) Erdő; f.) Kivett árok; g.) Erdő; h.) Erdő;</t>
  </si>
  <si>
    <t>163.46</t>
  </si>
  <si>
    <t>431.</t>
  </si>
  <si>
    <t>Som0155</t>
  </si>
  <si>
    <t>a.) Szántó; b.) Erdő; c.) Legelő; d.) Szántó; f.) Kivett saját használatú út; g.) Legelő; h.) Erdő; j.) Erdő; k.) Erdő;</t>
  </si>
  <si>
    <t>644.11</t>
  </si>
  <si>
    <t>432.</t>
  </si>
  <si>
    <t>Som0157</t>
  </si>
  <si>
    <t>208.13</t>
  </si>
  <si>
    <t>433.</t>
  </si>
  <si>
    <t>Som0163</t>
  </si>
  <si>
    <t>a.) Szántó; b.) Legelő; c.) Legelő; d.) Erdő;</t>
  </si>
  <si>
    <t>1454.03</t>
  </si>
  <si>
    <t>434.</t>
  </si>
  <si>
    <t>Som0165</t>
  </si>
  <si>
    <t>a.) Szántó; b.) Legelő; c.) Szántó; d.) Legelő;</t>
  </si>
  <si>
    <t>684.61</t>
  </si>
  <si>
    <t>435.</t>
  </si>
  <si>
    <t>Som0167/3</t>
  </si>
  <si>
    <t>a.) Szántó; b.) Fásított terület; c.) Legelő; d.) Kivett saját használatú út; f.) Erdő; g.) Legelő; h.) Legelő; j.) Legelő;</t>
  </si>
  <si>
    <t>654.23</t>
  </si>
  <si>
    <t>436.</t>
  </si>
  <si>
    <t>Som0176</t>
  </si>
  <si>
    <t>496.97</t>
  </si>
  <si>
    <t>437.</t>
  </si>
  <si>
    <t>Som0180</t>
  </si>
  <si>
    <t>a.) Erdő; b.) Szántó; c.) Legelő; d.) Erdő; f.) Szántó; g.) Erdő; h.) Legelő; j.) Kivett saját használatú út; k.) Legelő; l.) Szántó; m.) Legelő; n.) Kivett saját használatú út;</t>
  </si>
  <si>
    <t>1429.43</t>
  </si>
  <si>
    <t>438.</t>
  </si>
  <si>
    <t>Som0182</t>
  </si>
  <si>
    <t>295.33</t>
  </si>
  <si>
    <t>439.</t>
  </si>
  <si>
    <t>Vése0187</t>
  </si>
  <si>
    <t>174.63</t>
  </si>
  <si>
    <t>440.</t>
  </si>
  <si>
    <t>Vése0190</t>
  </si>
  <si>
    <t>732.99</t>
  </si>
  <si>
    <t>441.</t>
  </si>
  <si>
    <t>Vése0192</t>
  </si>
  <si>
    <t>442.</t>
  </si>
  <si>
    <t>Vése0194</t>
  </si>
  <si>
    <t>120.48</t>
  </si>
  <si>
    <t>443.</t>
  </si>
  <si>
    <t>Vése0198</t>
  </si>
  <si>
    <t>71.75</t>
  </si>
  <si>
    <t>444.</t>
  </si>
  <si>
    <t>Vése0201</t>
  </si>
  <si>
    <t>930.71</t>
  </si>
  <si>
    <t>445.</t>
  </si>
  <si>
    <t>Vése0251</t>
  </si>
  <si>
    <t>178.16</t>
  </si>
  <si>
    <t>446.</t>
  </si>
  <si>
    <t>Vése0254</t>
  </si>
  <si>
    <t>128.49</t>
  </si>
  <si>
    <t>447.</t>
  </si>
  <si>
    <t>Vése0262</t>
  </si>
  <si>
    <t>85.33</t>
  </si>
  <si>
    <t>448.</t>
  </si>
  <si>
    <t>Vése0280</t>
  </si>
  <si>
    <t>47.92</t>
  </si>
  <si>
    <t>449.</t>
  </si>
  <si>
    <t>Csokonyavisonta0173/12</t>
  </si>
  <si>
    <t>a.) Szántó; b.) Rét; c.) Legelő;</t>
  </si>
  <si>
    <t>80.60</t>
  </si>
  <si>
    <t>450.</t>
  </si>
  <si>
    <t>Csokonyavisonta048/6</t>
  </si>
  <si>
    <t>39.36</t>
  </si>
  <si>
    <t>451.</t>
  </si>
  <si>
    <t>Csokonyavisonta0494/3</t>
  </si>
  <si>
    <t>136.22</t>
  </si>
  <si>
    <t>452.</t>
  </si>
  <si>
    <t>Csokonyavisonta0578/8</t>
  </si>
  <si>
    <t>109.99</t>
  </si>
  <si>
    <t>453.</t>
  </si>
  <si>
    <t>Csokonyavisonta0579</t>
  </si>
  <si>
    <t>411.16</t>
  </si>
  <si>
    <t>454.</t>
  </si>
  <si>
    <t>Csokonyavisonta0592/2</t>
  </si>
  <si>
    <t>a.) Rét; b.) Szántó; c.) Rét;</t>
  </si>
  <si>
    <t>103.61</t>
  </si>
  <si>
    <t>455.</t>
  </si>
  <si>
    <t>Csokonyavisonta085</t>
  </si>
  <si>
    <t>120.17</t>
  </si>
  <si>
    <t>456.</t>
  </si>
  <si>
    <t>Som0185</t>
  </si>
  <si>
    <t>a.) Erdő és út; b.) Szántó; c.) Legelő; d.) Kivett saját használatú út; f.) Erdő;</t>
  </si>
  <si>
    <t>137.55</t>
  </si>
  <si>
    <t>457.</t>
  </si>
  <si>
    <t>Som0187</t>
  </si>
  <si>
    <t>a.) Erdő; b.) Legelő; c.) Szántó; d.) Erdő; f.) Legelő; g.) Erdő; h.) Legelő; j.) Legelő; k.) Kivett saját használatú út; l.) Erdő; m.) Szántó; n.) Erdő; p.) Erdő; q.) Legelő; r.) Kivett saját használatú út; s.) Erdő;</t>
  </si>
  <si>
    <t>1186.98</t>
  </si>
  <si>
    <t>458.</t>
  </si>
  <si>
    <t>Som0190</t>
  </si>
  <si>
    <t>a.) Erdő; b.) Szántó; c.) Erdő; d.) Legelő; f.) Szántó; g.) Fásított terület;</t>
  </si>
  <si>
    <t>82.30</t>
  </si>
  <si>
    <t>459.</t>
  </si>
  <si>
    <t>Som0193</t>
  </si>
  <si>
    <t>177.73</t>
  </si>
  <si>
    <t>460.</t>
  </si>
  <si>
    <t>Som0211</t>
  </si>
  <si>
    <t>a.) Erdő; b.) Rét; c.) Kivett tó; d.) Kivett töltés;</t>
  </si>
  <si>
    <t>92.60</t>
  </si>
  <si>
    <t>461.</t>
  </si>
  <si>
    <t>Som0213</t>
  </si>
  <si>
    <t>42.81</t>
  </si>
  <si>
    <t>462.</t>
  </si>
  <si>
    <t>Som0217</t>
  </si>
  <si>
    <t>a.) Legelő; b.) Erdő; c.) Erdő; d.) Erdő; f.) Erdő;</t>
  </si>
  <si>
    <t>126.44</t>
  </si>
  <si>
    <t>463.</t>
  </si>
  <si>
    <t>Som0219</t>
  </si>
  <si>
    <t>a.) Legelő; b.) Erdő; c.) Fásított terület;</t>
  </si>
  <si>
    <t>47.65</t>
  </si>
  <si>
    <t>464.</t>
  </si>
  <si>
    <t>Som0221/1</t>
  </si>
  <si>
    <t>a.) Rét; b.) Szántó; c.) Erdő;</t>
  </si>
  <si>
    <t>124.70</t>
  </si>
  <si>
    <t>465.</t>
  </si>
  <si>
    <t>Som0223</t>
  </si>
  <si>
    <t>266.13</t>
  </si>
  <si>
    <t>466.</t>
  </si>
  <si>
    <t>Vése0282</t>
  </si>
  <si>
    <t>235.93</t>
  </si>
  <si>
    <t>467.</t>
  </si>
  <si>
    <t>Vése0284</t>
  </si>
  <si>
    <t>61.91</t>
  </si>
  <si>
    <t>468.</t>
  </si>
  <si>
    <t>Vése0286</t>
  </si>
  <si>
    <t>26.20</t>
  </si>
  <si>
    <t>469.</t>
  </si>
  <si>
    <t>Vése0288/2</t>
  </si>
  <si>
    <t>167.92</t>
  </si>
  <si>
    <t>470.</t>
  </si>
  <si>
    <t>Vése0385</t>
  </si>
  <si>
    <t>692.71</t>
  </si>
  <si>
    <t>471.</t>
  </si>
  <si>
    <t>Vése0386</t>
  </si>
  <si>
    <t>287.60</t>
  </si>
  <si>
    <t>472.</t>
  </si>
  <si>
    <t>Vése0388</t>
  </si>
  <si>
    <t>a.) Szántó; b.) Kivett árok;</t>
  </si>
  <si>
    <t>226.68</t>
  </si>
  <si>
    <t>473.</t>
  </si>
  <si>
    <t>Vése0390</t>
  </si>
  <si>
    <t>424.87</t>
  </si>
  <si>
    <t>474.</t>
  </si>
  <si>
    <t>Vése0393/3</t>
  </si>
  <si>
    <t>1226.84</t>
  </si>
  <si>
    <t>475.</t>
  </si>
  <si>
    <t>Vése0401</t>
  </si>
  <si>
    <t>1605.15</t>
  </si>
  <si>
    <t>476.</t>
  </si>
  <si>
    <t>Vízvár0137/1</t>
  </si>
  <si>
    <t>a.) Szántó; b.) Kivett sáv;</t>
  </si>
  <si>
    <t>210.08</t>
  </si>
  <si>
    <t>477.</t>
  </si>
  <si>
    <t>Vízvár021/1</t>
  </si>
  <si>
    <t>252.14</t>
  </si>
  <si>
    <t>478.</t>
  </si>
  <si>
    <t>Vízvár045/3</t>
  </si>
  <si>
    <t>274.32</t>
  </si>
  <si>
    <t>479.</t>
  </si>
  <si>
    <t>Berzence09/30</t>
  </si>
  <si>
    <t>105.58</t>
  </si>
  <si>
    <t>480.</t>
  </si>
  <si>
    <t>Csurgó0112/3</t>
  </si>
  <si>
    <t>481.</t>
  </si>
  <si>
    <t>Csurgó0290/18</t>
  </si>
  <si>
    <t>110.05</t>
  </si>
  <si>
    <t>482.</t>
  </si>
  <si>
    <t>Heresznye016/1</t>
  </si>
  <si>
    <t>55.42</t>
  </si>
  <si>
    <t>483.</t>
  </si>
  <si>
    <t>Heresznye023/3</t>
  </si>
  <si>
    <t>39.77</t>
  </si>
  <si>
    <t>484.</t>
  </si>
  <si>
    <t>Homokszentgyörgy0138/9</t>
  </si>
  <si>
    <t>30.37</t>
  </si>
  <si>
    <t>485.</t>
  </si>
  <si>
    <t>Homokszentgyörgy0240/13</t>
  </si>
  <si>
    <t>66.80</t>
  </si>
  <si>
    <t>486.</t>
  </si>
  <si>
    <t>Péterhida064/3</t>
  </si>
  <si>
    <t>259.69</t>
  </si>
  <si>
    <t>487.</t>
  </si>
  <si>
    <t>Porrog088/12</t>
  </si>
  <si>
    <t>73.73</t>
  </si>
  <si>
    <t>488.</t>
  </si>
  <si>
    <t>Porrogszentkirály0124</t>
  </si>
  <si>
    <t>489.</t>
  </si>
  <si>
    <t>Porrogszentkirály034/2</t>
  </si>
  <si>
    <t>56.00</t>
  </si>
  <si>
    <t>490.</t>
  </si>
  <si>
    <t>Porrogszentkirály035</t>
  </si>
  <si>
    <t>120.65</t>
  </si>
  <si>
    <t>491.</t>
  </si>
  <si>
    <t>Som0228</t>
  </si>
  <si>
    <t>a.) Erdő; b.) Legelő; c.) Erdő; d.) Szántó; f.) Erdő; g.) Erdő; h.) Erdő;</t>
  </si>
  <si>
    <t>137.47</t>
  </si>
  <si>
    <t>492.</t>
  </si>
  <si>
    <t>Som0230</t>
  </si>
  <si>
    <t>13.54</t>
  </si>
  <si>
    <t>493.</t>
  </si>
  <si>
    <t>Som0234</t>
  </si>
  <si>
    <t>a.) Legelő; b.) Erdő; c.) Kivett saját használatú út; d.) Erdő; f.) Legelő; g.) Kivett árok;</t>
  </si>
  <si>
    <t>33.69</t>
  </si>
  <si>
    <t>494.</t>
  </si>
  <si>
    <t>Som0235</t>
  </si>
  <si>
    <t>a.) Legelő; b.) Erdő és út;</t>
  </si>
  <si>
    <t>26.49</t>
  </si>
  <si>
    <t>495.</t>
  </si>
  <si>
    <t>Som0237</t>
  </si>
  <si>
    <t>a.) Erdő; b.) Legelő; c.) Kivett saját használatú út; d.) Erdő;</t>
  </si>
  <si>
    <t>1.37</t>
  </si>
  <si>
    <t>496.</t>
  </si>
  <si>
    <t>Som0239</t>
  </si>
  <si>
    <t>497.</t>
  </si>
  <si>
    <t>Som0240</t>
  </si>
  <si>
    <t>a.) Erdő és út; b.) Legelő;</t>
  </si>
  <si>
    <t>8.76</t>
  </si>
  <si>
    <t>498.</t>
  </si>
  <si>
    <t>Som0241</t>
  </si>
  <si>
    <t>49.27</t>
  </si>
  <si>
    <t>499.</t>
  </si>
  <si>
    <t>Som0245</t>
  </si>
  <si>
    <t>22.60</t>
  </si>
  <si>
    <t>500.</t>
  </si>
  <si>
    <t>Som0247</t>
  </si>
  <si>
    <t>33.15</t>
  </si>
  <si>
    <t>501.</t>
  </si>
  <si>
    <t>Somogyudvarhely028/21</t>
  </si>
  <si>
    <t>70.00</t>
  </si>
  <si>
    <t>502.</t>
  </si>
  <si>
    <t>Szulok0174/2</t>
  </si>
  <si>
    <t>40.00</t>
  </si>
  <si>
    <t>503.</t>
  </si>
  <si>
    <t>Szulok0174/4</t>
  </si>
  <si>
    <t>30.00</t>
  </si>
  <si>
    <t>504.</t>
  </si>
  <si>
    <t>Szulok0179/16</t>
  </si>
  <si>
    <t>505.</t>
  </si>
  <si>
    <t>Szulok073/8</t>
  </si>
  <si>
    <t>88.57</t>
  </si>
  <si>
    <t>506.</t>
  </si>
  <si>
    <t>Szulok076/6</t>
  </si>
  <si>
    <t>53.62</t>
  </si>
  <si>
    <t>507.</t>
  </si>
  <si>
    <t>Vése0404</t>
  </si>
  <si>
    <t>1580.11</t>
  </si>
  <si>
    <t>508.</t>
  </si>
  <si>
    <t>Vése0407/2</t>
  </si>
  <si>
    <t>783.53</t>
  </si>
  <si>
    <t>509.</t>
  </si>
  <si>
    <t>Gyékényes040</t>
  </si>
  <si>
    <t>455.56</t>
  </si>
  <si>
    <t>510.</t>
  </si>
  <si>
    <t>Iharosberény038</t>
  </si>
  <si>
    <t>1756.61</t>
  </si>
  <si>
    <t>511.</t>
  </si>
  <si>
    <t>Iharosberény050/1</t>
  </si>
  <si>
    <t>a.) Szántó; b.) Erdő; c.) Rét; d.) Erdő; f.) Rét; g.) Rét; h.) Erdő;</t>
  </si>
  <si>
    <t>2001.00</t>
  </si>
  <si>
    <t>512.</t>
  </si>
  <si>
    <t>Iharosberény062/3</t>
  </si>
  <si>
    <t>a.) Rét; b.) Erdő; c.) Szántó;</t>
  </si>
  <si>
    <t>2796.99</t>
  </si>
  <si>
    <t>513.</t>
  </si>
  <si>
    <t>Iharosberény066</t>
  </si>
  <si>
    <t>a.) Rét; b.) Erdő; c.) Kivett árok; d.) Erdő; f.) Rét;</t>
  </si>
  <si>
    <t>34.89</t>
  </si>
  <si>
    <t>514.</t>
  </si>
  <si>
    <t>Iharosberény068/1</t>
  </si>
  <si>
    <t>3512.98</t>
  </si>
  <si>
    <t>515.</t>
  </si>
  <si>
    <t>Iharosberény068/14</t>
  </si>
  <si>
    <t>275.81</t>
  </si>
  <si>
    <t>516.</t>
  </si>
  <si>
    <t>Iharosberény068/2</t>
  </si>
  <si>
    <t>1964.71</t>
  </si>
  <si>
    <t>517.</t>
  </si>
  <si>
    <t>Iharosberény068/9</t>
  </si>
  <si>
    <t>196.82</t>
  </si>
  <si>
    <t>518.</t>
  </si>
  <si>
    <t>Inke0236/9</t>
  </si>
  <si>
    <t>65.64</t>
  </si>
  <si>
    <t>519.</t>
  </si>
  <si>
    <t>Kálmáncsa0299/4</t>
  </si>
  <si>
    <t>324.07</t>
  </si>
  <si>
    <t>520.</t>
  </si>
  <si>
    <t>Kálmáncsa045/1</t>
  </si>
  <si>
    <t>164.06</t>
  </si>
  <si>
    <t>521.</t>
  </si>
  <si>
    <t>Kálmáncsa065/3</t>
  </si>
  <si>
    <t>1585.79</t>
  </si>
  <si>
    <t>522.</t>
  </si>
  <si>
    <t>Kálmáncsa080/5</t>
  </si>
  <si>
    <t>100.00</t>
  </si>
  <si>
    <t>523.</t>
  </si>
  <si>
    <t>Komlósd033/8</t>
  </si>
  <si>
    <t>75.43</t>
  </si>
  <si>
    <t>524.</t>
  </si>
  <si>
    <t>Komlósd036/2</t>
  </si>
  <si>
    <t>135.33</t>
  </si>
  <si>
    <t>525.</t>
  </si>
  <si>
    <t>Rinyaújlak0184</t>
  </si>
  <si>
    <t>a.) Erdő; b.) Erdő; c.) Szántó;</t>
  </si>
  <si>
    <t>947.69</t>
  </si>
  <si>
    <t>526.</t>
  </si>
  <si>
    <t>Rinyaújlak0186</t>
  </si>
  <si>
    <t>261.69</t>
  </si>
  <si>
    <t>527.</t>
  </si>
  <si>
    <t>Rinyaújlak0188</t>
  </si>
  <si>
    <t>195.38</t>
  </si>
  <si>
    <t>528.</t>
  </si>
  <si>
    <t>Rinyaújlak0190/1</t>
  </si>
  <si>
    <t>915.81</t>
  </si>
  <si>
    <t>529.</t>
  </si>
  <si>
    <t>Som0250</t>
  </si>
  <si>
    <t>11.34</t>
  </si>
  <si>
    <t>530.</t>
  </si>
  <si>
    <t>Som0253</t>
  </si>
  <si>
    <t>a.) Erdő; b.) Szántó; c.) Erdő; d.) Erdő; f.) Fásított terület;</t>
  </si>
  <si>
    <t>117.26</t>
  </si>
  <si>
    <t>531.</t>
  </si>
  <si>
    <t>Som0256</t>
  </si>
  <si>
    <t>81.45</t>
  </si>
  <si>
    <t>532.</t>
  </si>
  <si>
    <t>Som0258/1</t>
  </si>
  <si>
    <t>a.) Legelő; b.) Erdő; c.) Erdő;</t>
  </si>
  <si>
    <t>28.23</t>
  </si>
  <si>
    <t>533.</t>
  </si>
  <si>
    <t>Som0259</t>
  </si>
  <si>
    <t>12.83</t>
  </si>
  <si>
    <t>534.</t>
  </si>
  <si>
    <t>Som0264/1</t>
  </si>
  <si>
    <t>a.) Erdő; b.) Legelő; c.) Legelő;</t>
  </si>
  <si>
    <t>535.</t>
  </si>
  <si>
    <t>Som0265</t>
  </si>
  <si>
    <t>366.93</t>
  </si>
  <si>
    <t>536.</t>
  </si>
  <si>
    <t>Som0267</t>
  </si>
  <si>
    <t>78.23</t>
  </si>
  <si>
    <t>537.</t>
  </si>
  <si>
    <t>Som0268</t>
  </si>
  <si>
    <t>a.) Erdő; b.) Legelő; c.) Kivett saját használatú út; d.) Legelő; f.) Fásított terület; g.) Erdő;</t>
  </si>
  <si>
    <t>2.61</t>
  </si>
  <si>
    <t>538.</t>
  </si>
  <si>
    <t>Som0272</t>
  </si>
  <si>
    <t>122.13</t>
  </si>
  <si>
    <t>539.</t>
  </si>
  <si>
    <t>Buzsák0117/1</t>
  </si>
  <si>
    <t>a.) Kivett árok; b.) Legelő;</t>
  </si>
  <si>
    <t>28.89</t>
  </si>
  <si>
    <t>540.</t>
  </si>
  <si>
    <t>Iharosberény086</t>
  </si>
  <si>
    <t>215.15</t>
  </si>
  <si>
    <t>541.</t>
  </si>
  <si>
    <t>Iharosberény088</t>
  </si>
  <si>
    <t>130.88</t>
  </si>
  <si>
    <t>542.</t>
  </si>
  <si>
    <t>Iharosberény089</t>
  </si>
  <si>
    <t>152.79</t>
  </si>
  <si>
    <t>543.</t>
  </si>
  <si>
    <t>Iharosberény093</t>
  </si>
  <si>
    <t>a.) Rét; b.) Szántó; c.) Rét; d.) Rét; f.) Rét; g.) Kivett saját használatú út;</t>
  </si>
  <si>
    <t>2049.25</t>
  </si>
  <si>
    <t>544.</t>
  </si>
  <si>
    <t>Karád0123/7</t>
  </si>
  <si>
    <t>a.) Erdő; b.) Szántó; c.) Rét; d.) Erdő; f.) Erdő;</t>
  </si>
  <si>
    <t>146.11</t>
  </si>
  <si>
    <t>545.</t>
  </si>
  <si>
    <t>Potony0143</t>
  </si>
  <si>
    <t>46.46</t>
  </si>
  <si>
    <t>546.</t>
  </si>
  <si>
    <t>Rinyaújlak0193</t>
  </si>
  <si>
    <t>64.29</t>
  </si>
  <si>
    <t>547.</t>
  </si>
  <si>
    <t>Rinyaújlak0195</t>
  </si>
  <si>
    <t>315.84</t>
  </si>
  <si>
    <t>548.</t>
  </si>
  <si>
    <t>Rinyaújlak0202</t>
  </si>
  <si>
    <t>549.</t>
  </si>
  <si>
    <t>Som0270</t>
  </si>
  <si>
    <t>a.) Szántó; b.) Fásított terület;</t>
  </si>
  <si>
    <t>163.01</t>
  </si>
  <si>
    <t>550.</t>
  </si>
  <si>
    <t>Som0274</t>
  </si>
  <si>
    <t>551.</t>
  </si>
  <si>
    <t>Som0276</t>
  </si>
  <si>
    <t>76.18</t>
  </si>
  <si>
    <t>552.</t>
  </si>
  <si>
    <t>Som028/11</t>
  </si>
  <si>
    <t>201.94</t>
  </si>
  <si>
    <t>553.</t>
  </si>
  <si>
    <t>Som0281</t>
  </si>
  <si>
    <t>a.) Erdő; b.) Kivett saját használatú út; c.) Szántó; d.) Erdő;</t>
  </si>
  <si>
    <t>88.39</t>
  </si>
  <si>
    <t>554.</t>
  </si>
  <si>
    <t>Som0285</t>
  </si>
  <si>
    <t>5.68</t>
  </si>
  <si>
    <t>555.</t>
  </si>
  <si>
    <t>Som0287</t>
  </si>
  <si>
    <t>a.) Erdő; b.) Kivett saját használatú út; c.) Legelő és út; d.) Erdő;</t>
  </si>
  <si>
    <t>28.18</t>
  </si>
  <si>
    <t>556.</t>
  </si>
  <si>
    <t>Som0289</t>
  </si>
  <si>
    <t>a.) Erdő; b.) Kivett saját használatú út; c.) Legelő;</t>
  </si>
  <si>
    <t>557.</t>
  </si>
  <si>
    <t>Som0291</t>
  </si>
  <si>
    <t>a.) Erdő; b.) Kivett saját használatú út; c.) Legelő; d.) Erdő;</t>
  </si>
  <si>
    <t>24.17</t>
  </si>
  <si>
    <t>558.</t>
  </si>
  <si>
    <t>Som0293</t>
  </si>
  <si>
    <t>a.) Legelő; b.) Erdő; c.) Kivett saját használatú út; d.) Erdő; f.) Erdő;</t>
  </si>
  <si>
    <t>18.50</t>
  </si>
  <si>
    <t>559.</t>
  </si>
  <si>
    <t>Somogyaracs012/9</t>
  </si>
  <si>
    <t>72.59</t>
  </si>
  <si>
    <t>560.</t>
  </si>
  <si>
    <t>Somogyaracs041</t>
  </si>
  <si>
    <t>104.08</t>
  </si>
  <si>
    <t>561.</t>
  </si>
  <si>
    <t>Somogyaracs048/4</t>
  </si>
  <si>
    <t>115.32</t>
  </si>
  <si>
    <t>562.</t>
  </si>
  <si>
    <t>Somogyaracs049/2</t>
  </si>
  <si>
    <t>111.92</t>
  </si>
  <si>
    <t>563.</t>
  </si>
  <si>
    <t>Somogyaracs055/5</t>
  </si>
  <si>
    <t>Legelő árok;</t>
  </si>
  <si>
    <t>24.00</t>
  </si>
  <si>
    <t>564.</t>
  </si>
  <si>
    <t>Somogyaracs06/8</t>
  </si>
  <si>
    <t>a.) Legelő; b.) Legelő; c.) Szántó; d.) Legelő;</t>
  </si>
  <si>
    <t>63.78</t>
  </si>
  <si>
    <t>565.</t>
  </si>
  <si>
    <t>Somogyszentpál0130</t>
  </si>
  <si>
    <t>a.) Szántó; b.) Szántó; c.) Kivett árok; d.) Rét; f.) Rét; g.) Erdő;</t>
  </si>
  <si>
    <t>566.</t>
  </si>
  <si>
    <t>Somogyszentpál090/2</t>
  </si>
  <si>
    <t>154.25</t>
  </si>
  <si>
    <t>567.</t>
  </si>
  <si>
    <t>Somogyvámos083</t>
  </si>
  <si>
    <t>a.) Szántó; b.) Legelő; c.) Kivett vízmosás;</t>
  </si>
  <si>
    <t>856.23</t>
  </si>
  <si>
    <t>568.</t>
  </si>
  <si>
    <t>Hedrehely0139</t>
  </si>
  <si>
    <t>a.) Erdő; b.) Legelő; c.) Erdő; d.) Szántó; f.) Erdő; g.) Legelő;</t>
  </si>
  <si>
    <t>29.81</t>
  </si>
  <si>
    <t>569.</t>
  </si>
  <si>
    <t>Hedrehely0141</t>
  </si>
  <si>
    <t>570.</t>
  </si>
  <si>
    <t>Hedrehely0212/5</t>
  </si>
  <si>
    <t>a.) Erdő; b.) Erdő; c.) Legelő; d.) Erdő; f.) Legelő; g.) Szántó;</t>
  </si>
  <si>
    <t>105.70</t>
  </si>
  <si>
    <t>571.</t>
  </si>
  <si>
    <t>Nagykorpád0153</t>
  </si>
  <si>
    <t>a.) Kivett szérűskert; b.) Legelő;</t>
  </si>
  <si>
    <t>82.14</t>
  </si>
  <si>
    <t>572.</t>
  </si>
  <si>
    <t>Rinyaújlak0235/2</t>
  </si>
  <si>
    <t>52.70</t>
  </si>
  <si>
    <t>573.</t>
  </si>
  <si>
    <t>Rinyaújlak0244</t>
  </si>
  <si>
    <t>241.79</t>
  </si>
  <si>
    <t>574.</t>
  </si>
  <si>
    <t>Rinyaújlak0271</t>
  </si>
  <si>
    <t>233.08</t>
  </si>
  <si>
    <t>575.</t>
  </si>
  <si>
    <t>Rinyaújlak0273</t>
  </si>
  <si>
    <t>155.01</t>
  </si>
  <si>
    <t>576.</t>
  </si>
  <si>
    <t>Rinyaújlak0280</t>
  </si>
  <si>
    <t>45.54</t>
  </si>
  <si>
    <t>577.</t>
  </si>
  <si>
    <t>Rinyaújlak0282</t>
  </si>
  <si>
    <t>a.) Szántó és árok; b.) Erdő; c.) Erdő; d.) Erdő; f.) Erdő;</t>
  </si>
  <si>
    <t>800.85</t>
  </si>
  <si>
    <t>578.</t>
  </si>
  <si>
    <t>Rinyaújlak0284</t>
  </si>
  <si>
    <t>a.) Szántó; b.) Erdő; c.) Erdő; d.) Erdő és árok;</t>
  </si>
  <si>
    <t>863.91</t>
  </si>
  <si>
    <t>579.</t>
  </si>
  <si>
    <t>Rinyaújlak0285</t>
  </si>
  <si>
    <t>a.) Szántó és árok; b.) Erdő; c.) Erdő; d.) Erdő; f.) Erdő és árok; g.) Kivett árok; h.) Erdő és árok; j.) Rét; k.) Szántó;</t>
  </si>
  <si>
    <t>956.60</t>
  </si>
  <si>
    <t>580.</t>
  </si>
  <si>
    <t>Rinyaújlak044/12</t>
  </si>
  <si>
    <t>47.49</t>
  </si>
  <si>
    <t>581.</t>
  </si>
  <si>
    <t>Rinyaújnép018</t>
  </si>
  <si>
    <t>582.</t>
  </si>
  <si>
    <t>Som0174</t>
  </si>
  <si>
    <t>163.99</t>
  </si>
  <si>
    <t>583.</t>
  </si>
  <si>
    <t>Som0227</t>
  </si>
  <si>
    <t>a.) Legelő; b.) Fásított terület;</t>
  </si>
  <si>
    <t>57.32</t>
  </si>
  <si>
    <t>584.</t>
  </si>
  <si>
    <t>Somogyszob077/12</t>
  </si>
  <si>
    <t>117.87</t>
  </si>
  <si>
    <t>585.</t>
  </si>
  <si>
    <t>Szabás042/1</t>
  </si>
  <si>
    <t>46.99</t>
  </si>
  <si>
    <t>586.</t>
  </si>
  <si>
    <t>Vése0222</t>
  </si>
  <si>
    <t>Kivett szérűskert;</t>
  </si>
  <si>
    <t>0.00</t>
  </si>
  <si>
    <t>587.</t>
  </si>
  <si>
    <t>Vése0240</t>
  </si>
  <si>
    <t>588.</t>
  </si>
  <si>
    <t>Andocs082</t>
  </si>
  <si>
    <t>138.42</t>
  </si>
  <si>
    <t>589.</t>
  </si>
  <si>
    <t>Babócsa053/4</t>
  </si>
  <si>
    <t>a.) Szántó; b.) Rét; c.) Erdő; d.) Rét; f.) Rét; g.) Rét; h.) Erdő; j.) Erdő; k.) Szántó; l.) Rét;</t>
  </si>
  <si>
    <t>58.61</t>
  </si>
  <si>
    <t>590.</t>
  </si>
  <si>
    <t>Barcs0243</t>
  </si>
  <si>
    <t>a.) Rét; b.) Legelő; c.) Erdő;</t>
  </si>
  <si>
    <t>385.83</t>
  </si>
  <si>
    <t>591.</t>
  </si>
  <si>
    <t>Bolhó027</t>
  </si>
  <si>
    <t>a.) Szántó; b.) Erdő; c.) Erdő; d.) Erdő; f.) Erdő; g.) Erdő; h.) Erdő; j.) Erdő;</t>
  </si>
  <si>
    <t>153.33</t>
  </si>
  <si>
    <t>592.</t>
  </si>
  <si>
    <t>Bolhó032/1</t>
  </si>
  <si>
    <t>102.14</t>
  </si>
  <si>
    <t>593.</t>
  </si>
  <si>
    <t>Bolhó068/9</t>
  </si>
  <si>
    <t>63.37</t>
  </si>
  <si>
    <t>594.</t>
  </si>
  <si>
    <t>Bolhó074/2</t>
  </si>
  <si>
    <t>137.23</t>
  </si>
  <si>
    <t>595.</t>
  </si>
  <si>
    <t>Csokonyavisonta0604</t>
  </si>
  <si>
    <t>39.82</t>
  </si>
  <si>
    <t>596.</t>
  </si>
  <si>
    <t>Istvándi073/11</t>
  </si>
  <si>
    <t>49.18</t>
  </si>
  <si>
    <t>597.</t>
  </si>
  <si>
    <t>Rinyaújnép011/10</t>
  </si>
  <si>
    <t>a.) Szántó; b.) Legelő; c.) Erdő; d.) Legelő; f.) Erdő;</t>
  </si>
  <si>
    <t>125.16</t>
  </si>
  <si>
    <t>598.</t>
  </si>
  <si>
    <t>2016-Ádánd0203/1</t>
  </si>
  <si>
    <t>599.</t>
  </si>
  <si>
    <t>2016-Ádánd085</t>
  </si>
  <si>
    <t>a.) Erdő; b.) Erdő; c.) Kivett saját használatú út; d.) Legelő; f.) Legelő; g.) Rét;</t>
  </si>
  <si>
    <t>600.</t>
  </si>
  <si>
    <t>2016-Balatonszabadi0104</t>
  </si>
  <si>
    <t>601.</t>
  </si>
  <si>
    <t>2016-Balatonszabadi0106</t>
  </si>
  <si>
    <t>602.</t>
  </si>
  <si>
    <t>2016-Balatonszabadi0110</t>
  </si>
  <si>
    <t>603.</t>
  </si>
  <si>
    <t>2016-Balatonszabadi0111</t>
  </si>
  <si>
    <t>604.</t>
  </si>
  <si>
    <t>2016-Balatonszabadi0117</t>
  </si>
  <si>
    <t>605.</t>
  </si>
  <si>
    <t>2016-Balatonszabadi0145/18</t>
  </si>
  <si>
    <t>606.</t>
  </si>
  <si>
    <t>2016-Balatonvilágos056/18</t>
  </si>
  <si>
    <t>607.</t>
  </si>
  <si>
    <t>2016-Bálványos0495/2</t>
  </si>
  <si>
    <t>608.</t>
  </si>
  <si>
    <t>2016-Barcs01079/1</t>
  </si>
  <si>
    <t>609.</t>
  </si>
  <si>
    <t>2016-Barcs01081</t>
  </si>
  <si>
    <t>610.</t>
  </si>
  <si>
    <t>2016-Barcs01091</t>
  </si>
  <si>
    <t>611.</t>
  </si>
  <si>
    <t>2016-Barcs01096/2</t>
  </si>
  <si>
    <t>612.</t>
  </si>
  <si>
    <t>2016-Barcs01101</t>
  </si>
  <si>
    <t>613.</t>
  </si>
  <si>
    <t>2016-Barcs01123</t>
  </si>
  <si>
    <t>614.</t>
  </si>
  <si>
    <t>2016-Barcs0243</t>
  </si>
  <si>
    <t>615.</t>
  </si>
  <si>
    <t>2016-Barcs0312</t>
  </si>
  <si>
    <t>616.</t>
  </si>
  <si>
    <t>2016-Barcs0314/1</t>
  </si>
  <si>
    <t>a.) Szántó; b.) Fásított terület; c.) Erdő; d.) Fásított terület;</t>
  </si>
  <si>
    <t>227.26</t>
  </si>
  <si>
    <t>617.</t>
  </si>
  <si>
    <t>2016-Barcs0491</t>
  </si>
  <si>
    <t>618.</t>
  </si>
  <si>
    <t>2016-Bolhás0106/4</t>
  </si>
  <si>
    <t>619.</t>
  </si>
  <si>
    <t>2016-Bolhás0123/4</t>
  </si>
  <si>
    <t>620.</t>
  </si>
  <si>
    <t>2016-Bolhás078/6</t>
  </si>
  <si>
    <t>621.</t>
  </si>
  <si>
    <t>2016-Kisbajom088</t>
  </si>
  <si>
    <t>622.</t>
  </si>
  <si>
    <t>2016-Kisbajom090</t>
  </si>
  <si>
    <t>a.) Szántó; b.) Erdő; c.) Fásított terület;</t>
  </si>
  <si>
    <t>228.83</t>
  </si>
  <si>
    <t>623.</t>
  </si>
  <si>
    <t>2016-Kisbajom092</t>
  </si>
  <si>
    <t>624.</t>
  </si>
  <si>
    <t>2016-Kisbajom095/17</t>
  </si>
  <si>
    <t>625.</t>
  </si>
  <si>
    <t>2016-Kisbajom097</t>
  </si>
  <si>
    <t>a.) Szántó; b.) Erdő; c.) Kivett mocsár;</t>
  </si>
  <si>
    <t>626.</t>
  </si>
  <si>
    <t>2016-Lábod0138</t>
  </si>
  <si>
    <t>1079.30</t>
  </si>
  <si>
    <t>627.</t>
  </si>
  <si>
    <t>2016-Lábod0149/1</t>
  </si>
  <si>
    <t>628.</t>
  </si>
  <si>
    <t>2016-Lad0150/14</t>
  </si>
  <si>
    <t>629.</t>
  </si>
  <si>
    <t>2016-Nagykorpád0144</t>
  </si>
  <si>
    <t>630.</t>
  </si>
  <si>
    <t>2016-Nagykorpád0149</t>
  </si>
  <si>
    <t>631.</t>
  </si>
  <si>
    <t>2016-Nagykorpád0151</t>
  </si>
  <si>
    <t>632.</t>
  </si>
  <si>
    <t>2016-Nagykorpád0153</t>
  </si>
  <si>
    <t>633.</t>
  </si>
  <si>
    <t>2016-Nagykorpád0155</t>
  </si>
  <si>
    <t>634.</t>
  </si>
  <si>
    <t>2016-Nagykorpád0159</t>
  </si>
  <si>
    <t>635.</t>
  </si>
  <si>
    <t>2016-Nagykorpád0214</t>
  </si>
  <si>
    <t>636.</t>
  </si>
  <si>
    <t>2016-Nagykorpád0217</t>
  </si>
  <si>
    <t>637.</t>
  </si>
  <si>
    <t>2016-Nagykorpád0219</t>
  </si>
  <si>
    <t>638.</t>
  </si>
  <si>
    <t>2016-Nagykorpád078/1</t>
  </si>
  <si>
    <t>639.</t>
  </si>
  <si>
    <t>2016-Rinyaújlak0193</t>
  </si>
  <si>
    <t>640.</t>
  </si>
  <si>
    <t>2016-Rinyaújlak0195</t>
  </si>
  <si>
    <t>641.</t>
  </si>
  <si>
    <t>2016-Rinyaújlak0202</t>
  </si>
  <si>
    <t>642.</t>
  </si>
  <si>
    <t>2016-Rinyaújlak0235/2</t>
  </si>
  <si>
    <t>643.</t>
  </si>
  <si>
    <t>2016-Rinyaújlak0244</t>
  </si>
  <si>
    <t>644.</t>
  </si>
  <si>
    <t>2016-Rinyaújlak0280</t>
  </si>
  <si>
    <t>645.</t>
  </si>
  <si>
    <t>2016-Rinyaújlak0282</t>
  </si>
  <si>
    <t>a.) Szántó és árok; b.) Erdő; c.) Erdő; d.) Erdő; f.) Fásított terület;</t>
  </si>
  <si>
    <t>558.60</t>
  </si>
  <si>
    <t>646.</t>
  </si>
  <si>
    <t>2016-Rinyaújlak0284</t>
  </si>
  <si>
    <t>a.) Szántó; b.) Fásított terület; c.) Fásított terület; d.) Erdő és árok;</t>
  </si>
  <si>
    <t>1174.82</t>
  </si>
  <si>
    <t>647.</t>
  </si>
  <si>
    <t>2016-Rinyaújlak044/12</t>
  </si>
  <si>
    <t>648.</t>
  </si>
  <si>
    <t>2016-Som0115/3</t>
  </si>
  <si>
    <t>649.</t>
  </si>
  <si>
    <t>2016-Som0146</t>
  </si>
  <si>
    <t>a.) Szántó; b.) Erdő; c.) Fásított terület; d.) Fásított terület;</t>
  </si>
  <si>
    <t>765.67</t>
  </si>
  <si>
    <t>650.</t>
  </si>
  <si>
    <t>2016-Som0149/1</t>
  </si>
  <si>
    <t>513.91</t>
  </si>
  <si>
    <t>651.</t>
  </si>
  <si>
    <t>2016-Som0151</t>
  </si>
  <si>
    <t>652.</t>
  </si>
  <si>
    <t>2016-Som0152</t>
  </si>
  <si>
    <t>653.</t>
  </si>
  <si>
    <t>2016-Som0154</t>
  </si>
  <si>
    <t>654.</t>
  </si>
  <si>
    <t>2016-Som0155</t>
  </si>
  <si>
    <t>a.) Szántó; b.) Erdő; c.) Szántó; d.) Kivett saját használatú út; f.) Legelő; g.) Fásított terület; h.) Erdő; j.) Erdő;</t>
  </si>
  <si>
    <t>624.73</t>
  </si>
  <si>
    <t>655.</t>
  </si>
  <si>
    <t>2016-Som0157</t>
  </si>
  <si>
    <t>212.39</t>
  </si>
  <si>
    <t>656.</t>
  </si>
  <si>
    <t>2016-Som0163</t>
  </si>
  <si>
    <t>657.</t>
  </si>
  <si>
    <t>2016-Som0180</t>
  </si>
  <si>
    <t>a.) Erdő; b.) Szántó; c.) Legelő; d.) Erdő; f.) Szántó; g.) Fásított terület; h.) Legelő; j.) Kivett saját használatú út; k.) Erdő; l.) Szántó; m.) Legelő; n.) Kivett saját használatú út; p.) Fásított terület;</t>
  </si>
  <si>
    <t>1445.98</t>
  </si>
  <si>
    <t>658.</t>
  </si>
  <si>
    <t>2016-Barcs0498/3</t>
  </si>
  <si>
    <t>659.</t>
  </si>
  <si>
    <t>2016-Barcs0500/3</t>
  </si>
  <si>
    <t>a.) Szántó; b.) Erdő; c.) Szántó; d.) Erdő; f.) Szántó; g.) Fásított terület;</t>
  </si>
  <si>
    <t>190.43</t>
  </si>
  <si>
    <t>660.</t>
  </si>
  <si>
    <t>2016-Barcs0507/1</t>
  </si>
  <si>
    <t>661.</t>
  </si>
  <si>
    <t>2016-Barcs0531/1</t>
  </si>
  <si>
    <t>662.</t>
  </si>
  <si>
    <t>2016-Barcs0533</t>
  </si>
  <si>
    <t>663.</t>
  </si>
  <si>
    <t>2016-Csokonyavisonta0173/12</t>
  </si>
  <si>
    <t>664.</t>
  </si>
  <si>
    <t>2016-Homokszentgyörgy0240/13</t>
  </si>
  <si>
    <t>665.</t>
  </si>
  <si>
    <t>2016-Istvándi073/11</t>
  </si>
  <si>
    <t>666.</t>
  </si>
  <si>
    <t>2016-Nagyatád0187</t>
  </si>
  <si>
    <t>667.</t>
  </si>
  <si>
    <t>2016-Nagyatád0193/1</t>
  </si>
  <si>
    <t>668.</t>
  </si>
  <si>
    <t>2016-Nagyatád0315</t>
  </si>
  <si>
    <t>669.</t>
  </si>
  <si>
    <t>2016-Nagyatád05</t>
  </si>
  <si>
    <t>670.</t>
  </si>
  <si>
    <t>2016-Nagyatád0501/3</t>
  </si>
  <si>
    <t>671.</t>
  </si>
  <si>
    <t>2016-Nagyatád0501/5</t>
  </si>
  <si>
    <t>672.</t>
  </si>
  <si>
    <t>2016-Nagyatád0503</t>
  </si>
  <si>
    <t>673.</t>
  </si>
  <si>
    <t>2016-Nagyatád0507</t>
  </si>
  <si>
    <t>674.</t>
  </si>
  <si>
    <t>2016-Nagyatád0550/9</t>
  </si>
  <si>
    <t>675.</t>
  </si>
  <si>
    <t>2016-Ötvöskónyi0107/5</t>
  </si>
  <si>
    <t>676.</t>
  </si>
  <si>
    <t>2016-Som0182</t>
  </si>
  <si>
    <t>677.</t>
  </si>
  <si>
    <t>2016-Som0185</t>
  </si>
  <si>
    <t>a.) Erdő; b.) Szántó; c.) Legelő; d.) Kivett saját használatú út; f.) Erdő; g.) Fásított terület; h.) Fásított terület; j.) Fásított terület;</t>
  </si>
  <si>
    <t>141.84</t>
  </si>
  <si>
    <t>678.</t>
  </si>
  <si>
    <t>2016-Som0187</t>
  </si>
  <si>
    <t>a.) Erdő; b.) Legelő; c.) Szántó; d.) Erdő; f.) Legelő; g.) Fásított terület; h.) Legelő; j.) Legelő; k.) Kivett saját használatú út; l.) Fásított terület; m.) Szántó; n.) Fásított terület; p.) Fásított terület; q.) Legelő; r.) Kivett saját használatú út; s.) Fásított terület; t.) Fásított terület;</t>
  </si>
  <si>
    <t>1216.69</t>
  </si>
  <si>
    <t>679.</t>
  </si>
  <si>
    <t>2016-Som0190</t>
  </si>
  <si>
    <t>a.) Erdő; b.) Szántó; c.) Fásított terület; d.) Legelő; f.) Szántó; g.) Fásított terület; h.) Fásított terület;</t>
  </si>
  <si>
    <t>86.57</t>
  </si>
  <si>
    <t>680.</t>
  </si>
  <si>
    <t>2016-Som0228</t>
  </si>
  <si>
    <t>a.) Erdő; b.) Legelő; c.) Erdő; d.) Szántó; f.) Erdő; g.) Erdő;</t>
  </si>
  <si>
    <t>137.45</t>
  </si>
  <si>
    <t>681.</t>
  </si>
  <si>
    <t>2016-Som0245</t>
  </si>
  <si>
    <t>19.44</t>
  </si>
  <si>
    <t>682.</t>
  </si>
  <si>
    <t>2016-Som0253</t>
  </si>
  <si>
    <t>a.) Erdő; b.) Szántó; c.) Fásított terület; d.) Fásított terület; f.) Fásított terület;</t>
  </si>
  <si>
    <t>119.86</t>
  </si>
  <si>
    <t>683.</t>
  </si>
  <si>
    <t>2016-Som0256</t>
  </si>
  <si>
    <t>684.</t>
  </si>
  <si>
    <t>2016-Som0267</t>
  </si>
  <si>
    <t>685.</t>
  </si>
  <si>
    <t>2016-Som0268</t>
  </si>
  <si>
    <t>a.) Erdő; b.) Legelő; c.) Kivett saját használatú út; d.) Legelő; f.) Fásított terület; g.) Fásított terület; h.) Fásított terület;</t>
  </si>
  <si>
    <t>686.</t>
  </si>
  <si>
    <t>2016-Somogyaracs055/5</t>
  </si>
  <si>
    <t>687.</t>
  </si>
  <si>
    <t>2016-Szulok0174/2</t>
  </si>
  <si>
    <t>688.</t>
  </si>
  <si>
    <t>2016-Bábonymegyer085</t>
  </si>
  <si>
    <t>689.</t>
  </si>
  <si>
    <t>2016-Csákány095/10</t>
  </si>
  <si>
    <t>690.</t>
  </si>
  <si>
    <t>2016-Kötcse090/14</t>
  </si>
  <si>
    <t>691.</t>
  </si>
  <si>
    <t>2016-Nagyberény027/17</t>
  </si>
  <si>
    <t>692.</t>
  </si>
  <si>
    <t>2016-Nemesdéd071</t>
  </si>
  <si>
    <t>693.</t>
  </si>
  <si>
    <t>2016-Segesd048</t>
  </si>
  <si>
    <t>694.</t>
  </si>
  <si>
    <t>2016-Som0270</t>
  </si>
  <si>
    <t>695.</t>
  </si>
  <si>
    <t>2016-Som0274</t>
  </si>
  <si>
    <t>696.</t>
  </si>
  <si>
    <t>2016-Som028/11</t>
  </si>
  <si>
    <t>697.</t>
  </si>
  <si>
    <t>2016-Som0281</t>
  </si>
  <si>
    <t>698.</t>
  </si>
  <si>
    <t>2016-Som0285</t>
  </si>
  <si>
    <t>699.</t>
  </si>
  <si>
    <t>2016-Som0287</t>
  </si>
  <si>
    <t>700.</t>
  </si>
  <si>
    <t>2016-Som0289</t>
  </si>
  <si>
    <t>701.</t>
  </si>
  <si>
    <t>2016-Som0293</t>
  </si>
  <si>
    <t>a.) Legelő; b.) Fásított terület; c.) Kivett saját használatú út; d.) Fásított terület; f.) Erdő;</t>
  </si>
  <si>
    <t>20.74</t>
  </si>
  <si>
    <t>702.</t>
  </si>
  <si>
    <t>2016-Somogyszentpál095/1</t>
  </si>
  <si>
    <t>703.</t>
  </si>
  <si>
    <t>2016-Somogyszentpál095/2</t>
  </si>
  <si>
    <t>704.</t>
  </si>
  <si>
    <t>2016-Somogyszob0281</t>
  </si>
  <si>
    <t>705.</t>
  </si>
  <si>
    <t>2016-Somogyszob059</t>
  </si>
  <si>
    <t>706.</t>
  </si>
  <si>
    <t>2016-Somogyszob063</t>
  </si>
  <si>
    <t>707.</t>
  </si>
  <si>
    <t>2016-Somogyszob077/12</t>
  </si>
  <si>
    <t>708.</t>
  </si>
  <si>
    <t>2016-Somogyszob097</t>
  </si>
  <si>
    <t>709.</t>
  </si>
  <si>
    <t>2016-Somogyzsitfa041/15</t>
  </si>
  <si>
    <t>710.</t>
  </si>
  <si>
    <t>2016-Szabás0172</t>
  </si>
  <si>
    <t>711.</t>
  </si>
  <si>
    <t>2016-Szabás0174</t>
  </si>
  <si>
    <t>712.</t>
  </si>
  <si>
    <t>2016-Szabás0176</t>
  </si>
  <si>
    <t>713.</t>
  </si>
  <si>
    <t>2016-Szabás0178</t>
  </si>
  <si>
    <t>714.</t>
  </si>
  <si>
    <t>2016-Szabás0181</t>
  </si>
  <si>
    <t>715.</t>
  </si>
  <si>
    <t>2016-Szulok0174/4</t>
  </si>
  <si>
    <t>716.</t>
  </si>
  <si>
    <t>2016-Szulok073/8</t>
  </si>
  <si>
    <t>717.</t>
  </si>
  <si>
    <t>2016-Szulok076/6</t>
  </si>
  <si>
    <t>718.</t>
  </si>
  <si>
    <t>2016-Tapsony0196</t>
  </si>
  <si>
    <t>719.</t>
  </si>
  <si>
    <t>2016-Tapsony048</t>
  </si>
  <si>
    <t>720.</t>
  </si>
  <si>
    <t>2016-Buzsák0117/1</t>
  </si>
  <si>
    <t>721.</t>
  </si>
  <si>
    <t>2016-Buzsák0223/1</t>
  </si>
  <si>
    <t>722.</t>
  </si>
  <si>
    <t>2016-Buzsák085</t>
  </si>
  <si>
    <t>723.</t>
  </si>
  <si>
    <t>2016-Gamás0400/14</t>
  </si>
  <si>
    <t>724.</t>
  </si>
  <si>
    <t>2016-Hedrehely0139</t>
  </si>
  <si>
    <t>725.</t>
  </si>
  <si>
    <t>2016-Hedrehely0141</t>
  </si>
  <si>
    <t>726.</t>
  </si>
  <si>
    <t>2016-Jákó061/5</t>
  </si>
  <si>
    <t>a.) Fásított terület; b.) Kivett mocsár; c.) Fásított terület; d.) Szántó; f.) Kivett saját használatú út; g.) Fásított terület és árok; h.) Rét; j.) Erdő;</t>
  </si>
  <si>
    <t>276.66</t>
  </si>
  <si>
    <t>727.</t>
  </si>
  <si>
    <t>2016-Jákó078/3</t>
  </si>
  <si>
    <t>728.</t>
  </si>
  <si>
    <t>2016-Jákó082</t>
  </si>
  <si>
    <t>729.</t>
  </si>
  <si>
    <t>2016-Jákó084</t>
  </si>
  <si>
    <t>730.</t>
  </si>
  <si>
    <t>2016-Kaposvár029/7</t>
  </si>
  <si>
    <t>731.</t>
  </si>
  <si>
    <t>2016-Karád0123/7</t>
  </si>
  <si>
    <t>732.</t>
  </si>
  <si>
    <t>2016-Lengyeltóti0216/3</t>
  </si>
  <si>
    <t>1263.97</t>
  </si>
  <si>
    <t>733.</t>
  </si>
  <si>
    <t>2016-Lengyeltóti0220/1</t>
  </si>
  <si>
    <t>a.) Erdő; b.) Szántó; c.) Kivett mocsár; d.) Fásított terület; f.) Fásított terület;</t>
  </si>
  <si>
    <t>1743.44</t>
  </si>
  <si>
    <t>734.</t>
  </si>
  <si>
    <t>2016-Mike0213/5</t>
  </si>
  <si>
    <t>735.</t>
  </si>
  <si>
    <t>2016-Mike0213/6</t>
  </si>
  <si>
    <t>736.</t>
  </si>
  <si>
    <t>2016-Somogyjád073/2</t>
  </si>
  <si>
    <t>737.</t>
  </si>
  <si>
    <t>2016-Somogyvár0277/2</t>
  </si>
  <si>
    <t>738.</t>
  </si>
  <si>
    <t>2016-Somogyvár0331</t>
  </si>
  <si>
    <t>739.</t>
  </si>
  <si>
    <t>2016-Somogyvár0333/2</t>
  </si>
  <si>
    <t>740.</t>
  </si>
  <si>
    <t>2016-Vése0186</t>
  </si>
  <si>
    <t>741.</t>
  </si>
  <si>
    <t>2016-Vése0187</t>
  </si>
  <si>
    <t>a.) Szántó; b.) Erdő; c.) Erdő; d.) Fásított terület; f.) Fásított terület;</t>
  </si>
  <si>
    <t>173.94</t>
  </si>
  <si>
    <t>742.</t>
  </si>
  <si>
    <t>2016-Vése0222</t>
  </si>
  <si>
    <t>743.</t>
  </si>
  <si>
    <t>2016-Vése0240</t>
  </si>
  <si>
    <t>744.</t>
  </si>
  <si>
    <t>2016-Vése0251</t>
  </si>
  <si>
    <t>154.45</t>
  </si>
  <si>
    <t>745.</t>
  </si>
  <si>
    <t>2016-Vése0254</t>
  </si>
  <si>
    <t>746.</t>
  </si>
  <si>
    <t>2016-Vése0262</t>
  </si>
  <si>
    <t>747.</t>
  </si>
  <si>
    <t>2016-Vése0284</t>
  </si>
  <si>
    <t>748.</t>
  </si>
  <si>
    <t>2016-Vése0286</t>
  </si>
  <si>
    <t>749.</t>
  </si>
  <si>
    <t>2016-Vése0288/2</t>
  </si>
  <si>
    <t>750.</t>
  </si>
  <si>
    <t>2016-Nagybajom0117</t>
  </si>
  <si>
    <t>751.</t>
  </si>
  <si>
    <t>2016-Nagybajom0125/5</t>
  </si>
  <si>
    <t>752.</t>
  </si>
  <si>
    <t>2016-Nagybajom0129</t>
  </si>
  <si>
    <t>753.</t>
  </si>
  <si>
    <t>2016-Nagybajom0131/5</t>
  </si>
  <si>
    <t>754.</t>
  </si>
  <si>
    <t>2016-Nagybajom0724</t>
  </si>
  <si>
    <t>755.</t>
  </si>
  <si>
    <t>2016-Nagybajom0864</t>
  </si>
  <si>
    <t>756.</t>
  </si>
  <si>
    <t>2016-Sántos094</t>
  </si>
  <si>
    <t>757.</t>
  </si>
  <si>
    <t>2016-Sántos095/6</t>
  </si>
  <si>
    <t>758.</t>
  </si>
  <si>
    <t>2016-Szentbalázs075/6</t>
  </si>
  <si>
    <t>759.</t>
  </si>
  <si>
    <t>2016-Varászló039/4</t>
  </si>
  <si>
    <t>760.</t>
  </si>
  <si>
    <t>2016-Vése0141</t>
  </si>
  <si>
    <t>761.</t>
  </si>
  <si>
    <t>2016-Vése0161/1</t>
  </si>
  <si>
    <t>762.</t>
  </si>
  <si>
    <t>2016-Vése0163</t>
  </si>
  <si>
    <t>763.</t>
  </si>
  <si>
    <t>2016-Vése0166</t>
  </si>
  <si>
    <t>764.</t>
  </si>
  <si>
    <t>2016-Vése0168</t>
  </si>
  <si>
    <t>a.) Szántó; b.) Fásított terület; c.) Kivett mocsár; d.) Erdő; f.) Legelő; g.) Fásított terület;</t>
  </si>
  <si>
    <t>215.89</t>
  </si>
  <si>
    <t>765.</t>
  </si>
  <si>
    <t>2016-Vése0177</t>
  </si>
  <si>
    <t>766.</t>
  </si>
  <si>
    <t>2016-Vése0178</t>
  </si>
  <si>
    <t>767.</t>
  </si>
  <si>
    <t>2016-Vése0184</t>
  </si>
  <si>
    <t>768.</t>
  </si>
  <si>
    <t>2016-Zselicszentpál024/11</t>
  </si>
  <si>
    <t>769.</t>
  </si>
  <si>
    <t>2016-Zselicszentpál024/12</t>
  </si>
  <si>
    <t>770.</t>
  </si>
  <si>
    <t>2016-Andocs0118</t>
  </si>
  <si>
    <t>a.) Szántó; b.) Erdő; c.) Legelő; d.) Erdő; f.) Erdő; g.) Legelő; h.) Legelő; j.) Erdő; k.) Erdő;</t>
  </si>
  <si>
    <t>1211.42</t>
  </si>
  <si>
    <t>771.</t>
  </si>
  <si>
    <t>2016-Andocs0126</t>
  </si>
  <si>
    <t>300.16</t>
  </si>
  <si>
    <t>772.</t>
  </si>
  <si>
    <t>2016-Andocs026/3</t>
  </si>
  <si>
    <t>a.) Rét; b.) Szántó; c.) Nádas;</t>
  </si>
  <si>
    <t>64.69</t>
  </si>
  <si>
    <t>773.</t>
  </si>
  <si>
    <t>2016-Andocs091/3</t>
  </si>
  <si>
    <t>a.) Szántó; b.) Kivett saját használatú út; c.) Szántó; d.) Legelő; f.) Nádas; g.) Erdő; h.) Legelő és út; j.) Nádas;</t>
  </si>
  <si>
    <t>599.09</t>
  </si>
  <si>
    <t>774.</t>
  </si>
  <si>
    <t>2016-Babócsa0115/1</t>
  </si>
  <si>
    <t>170.93</t>
  </si>
  <si>
    <t>775.</t>
  </si>
  <si>
    <t>2016-Babócsa0126/2</t>
  </si>
  <si>
    <t>86.18</t>
  </si>
  <si>
    <t>776.</t>
  </si>
  <si>
    <t>2016-Babócsa0136/8</t>
  </si>
  <si>
    <t>a.) Szántó; b.) Erdő; c.) Rét; d.) Kivett saját használatú út; f.) Rét; g.) Szántó;</t>
  </si>
  <si>
    <t>77.14</t>
  </si>
  <si>
    <t>777.</t>
  </si>
  <si>
    <t>2016-Babócsa0148/1</t>
  </si>
  <si>
    <t>a.) Rét út; b.) Erdő; c.) Rét; d.) Erdő; f.) Rét út; g.) Erdő; h.) Erdő;</t>
  </si>
  <si>
    <t>54.36</t>
  </si>
  <si>
    <t>778.</t>
  </si>
  <si>
    <t>2016-Balatonszabadi0146/17</t>
  </si>
  <si>
    <t>a.) Rét; b.) Nádas;</t>
  </si>
  <si>
    <t>627.04</t>
  </si>
  <si>
    <t>779.</t>
  </si>
  <si>
    <t>2016-Barcs4282</t>
  </si>
  <si>
    <t>780.</t>
  </si>
  <si>
    <t>2016-Bélavár043/1</t>
  </si>
  <si>
    <t>231.59</t>
  </si>
  <si>
    <t>781.</t>
  </si>
  <si>
    <t>2016-Bélavár057/1</t>
  </si>
  <si>
    <t>127.39</t>
  </si>
  <si>
    <t>782.</t>
  </si>
  <si>
    <t>2016-Bolhó012/1</t>
  </si>
  <si>
    <t>a.) Erdő; b.) Szántó; c.) Legelő; d.) Erdő; f.) Kivett árok; g.) Legelő; h.) Erdő; j.) Szántó; k.) Szántó út; l.) Legelő; m.) Erdő;</t>
  </si>
  <si>
    <t>165.89</t>
  </si>
  <si>
    <t>783.</t>
  </si>
  <si>
    <t>2016-Heresznye038/7</t>
  </si>
  <si>
    <t>a.) Szántó; b.) Kivett mocsár; c.) Erdő;</t>
  </si>
  <si>
    <t>78.68</t>
  </si>
  <si>
    <t>784.</t>
  </si>
  <si>
    <t>2016-Kisbárapáti023/2</t>
  </si>
  <si>
    <t>a.) Rét; b.) Nádas; c.) Szántó; d.) Rét; f.) Kivett saját használatú út;</t>
  </si>
  <si>
    <t>144.04</t>
  </si>
  <si>
    <t>785.</t>
  </si>
  <si>
    <t>2016-Kisbárapáti025</t>
  </si>
  <si>
    <t>a.) Rét; b.) Szántó; c.) Nádas; d.) Nádas; f.) Erdő; g.) Rét; h.) Nádas; j.) Szántó;</t>
  </si>
  <si>
    <t>295.38</t>
  </si>
  <si>
    <t>786.</t>
  </si>
  <si>
    <t>2016-Kisbárapáti034</t>
  </si>
  <si>
    <t>a.) Legelő; b.) Nádas és árok; c.) Erdő;</t>
  </si>
  <si>
    <t>53.75</t>
  </si>
  <si>
    <t>787.</t>
  </si>
  <si>
    <t>2016-Nagyatád0121</t>
  </si>
  <si>
    <t>a.) Erdő; b.) Szántó; c.) Erdő; d.) Erdő; f.) Kivett árok; g.) Kivett saját használatú út; h.) Szántó; j.) Erdő;</t>
  </si>
  <si>
    <t>1438.44</t>
  </si>
  <si>
    <t>788.</t>
  </si>
  <si>
    <t>2016-Nagyatád0191</t>
  </si>
  <si>
    <t>85.42</t>
  </si>
  <si>
    <t>789.</t>
  </si>
  <si>
    <t>2016-Som0178</t>
  </si>
  <si>
    <t>a.) Kivett árok; b.) Szántó; c.) Erdő gazdasági épület; d.) Legelő;</t>
  </si>
  <si>
    <t>1053.37</t>
  </si>
  <si>
    <t>790.</t>
  </si>
  <si>
    <t>2016-Som0197/1</t>
  </si>
  <si>
    <t>a.) Rét és árok; b.) Szántó és árok; c.) Nádas; d.) Szántó; f.) Szántó; g.) Erdő árok; h.) Nádas és árok; j.) Szántó; k.) Szántó; l.) Rét;</t>
  </si>
  <si>
    <t>541.78</t>
  </si>
  <si>
    <t>791.</t>
  </si>
  <si>
    <t>2016-Som0203</t>
  </si>
  <si>
    <t>Nádas;</t>
  </si>
  <si>
    <t>54.51</t>
  </si>
  <si>
    <t>792.</t>
  </si>
  <si>
    <t>2016-Somogyszob0274</t>
  </si>
  <si>
    <t>a.) Rét; b.) Szántó; c.) Kivett mocsár; d.) Legelő; f.) Erdő; g.) Nádas;</t>
  </si>
  <si>
    <t>491.00</t>
  </si>
  <si>
    <t>793.</t>
  </si>
  <si>
    <t>2016-Somogyszob086/3</t>
  </si>
  <si>
    <t>382.78</t>
  </si>
  <si>
    <t>794.</t>
  </si>
  <si>
    <t>2016-Zamárdi0132/18</t>
  </si>
  <si>
    <t>795.</t>
  </si>
  <si>
    <t>2016-Balatonújlak011</t>
  </si>
  <si>
    <t>a.) Szántó; b.) Kivett saját használatú út; c.) Rét; d.) Fásított terület;</t>
  </si>
  <si>
    <t>58.73</t>
  </si>
  <si>
    <t>796.</t>
  </si>
  <si>
    <t>2016-Balatonújlak039</t>
  </si>
  <si>
    <t>a.) Szántó; b.) Fásított terület; c.) Kivett saját használatú út; d.) Szántó;</t>
  </si>
  <si>
    <t>96.61</t>
  </si>
  <si>
    <t>797.</t>
  </si>
  <si>
    <t>2016-Csurgó0303/3</t>
  </si>
  <si>
    <t>102.85</t>
  </si>
  <si>
    <t>798.</t>
  </si>
  <si>
    <t>2016-Csurgó05/1</t>
  </si>
  <si>
    <t>72.00</t>
  </si>
  <si>
    <t>799.</t>
  </si>
  <si>
    <t>2016-Felsőmocsolád0221</t>
  </si>
  <si>
    <t>a.) Szántó; b.) Fásított terület; c.) Fásított terület;</t>
  </si>
  <si>
    <t>67.93</t>
  </si>
  <si>
    <t>800.</t>
  </si>
  <si>
    <t>2016-Gyugy070/4</t>
  </si>
  <si>
    <t>231.96</t>
  </si>
  <si>
    <t>801.</t>
  </si>
  <si>
    <t>2016-Inke0240</t>
  </si>
  <si>
    <t>107.93</t>
  </si>
  <si>
    <t>802.</t>
  </si>
  <si>
    <t>2016-Inke0242</t>
  </si>
  <si>
    <t>302.27</t>
  </si>
  <si>
    <t>803.</t>
  </si>
  <si>
    <t>2016-Kisgyalán039/1</t>
  </si>
  <si>
    <t>440.70</t>
  </si>
  <si>
    <t>804.</t>
  </si>
  <si>
    <t>2016-Öreglak015</t>
  </si>
  <si>
    <t>345.28</t>
  </si>
  <si>
    <t>805.</t>
  </si>
  <si>
    <t>2016-Pálmajor028</t>
  </si>
  <si>
    <t>a.) Szántó út; b.) Kivett út; c.) Szántó út; d.) Erdő; f.) Erdő; g.) Erdő; h.) Szántó; j.) Erdő árok;</t>
  </si>
  <si>
    <t>44.52</t>
  </si>
  <si>
    <t>806.</t>
  </si>
  <si>
    <t>2016-Pusztakovácsi0109</t>
  </si>
  <si>
    <t>a.) Erdő; b.) Rét; c.) Rét; d.) Kivett árok; f.) Rét; g.) Nádas; h.) Erdő; j.) Szántó;</t>
  </si>
  <si>
    <t>1611.42</t>
  </si>
  <si>
    <t>807.</t>
  </si>
  <si>
    <t>2016-Pusztakovácsi074/6</t>
  </si>
  <si>
    <t>a.) Szántó; b.) Legelő; c.) Erdő; d.) Legelő; f.) Szántó; g.) Kivett út; h.) Szántó; j.) Kivett út; k.) Szántó;</t>
  </si>
  <si>
    <t>92.84</t>
  </si>
  <si>
    <t>808.</t>
  </si>
  <si>
    <t>2016-Somogygeszti076</t>
  </si>
  <si>
    <t>a.) Erdő árok; b.) Nádas és árok;</t>
  </si>
  <si>
    <t>809.</t>
  </si>
  <si>
    <t>2016-Somogygeszti087/2</t>
  </si>
  <si>
    <t>38.38</t>
  </si>
  <si>
    <t>810.</t>
  </si>
  <si>
    <t>2016-Somogyjád073/6</t>
  </si>
  <si>
    <t>a.) Szántó; b.) Legelő; c.) Erdő; d.) Erdő; f.) Legelő;</t>
  </si>
  <si>
    <t>2069.77</t>
  </si>
  <si>
    <t>811.</t>
  </si>
  <si>
    <t>2016-Somogysárd098</t>
  </si>
  <si>
    <t>a.) Legelő gazdasági épület; b.) Erdő;</t>
  </si>
  <si>
    <t>85.58</t>
  </si>
  <si>
    <t>812.</t>
  </si>
  <si>
    <t>2016-Somogyvár0286</t>
  </si>
  <si>
    <t>1270.84</t>
  </si>
  <si>
    <t>813.</t>
  </si>
  <si>
    <t>2016-Zákány034/3</t>
  </si>
  <si>
    <t>a.) Szántó; b.) Erdő; c.) Legelő; d.) Legelő és út;</t>
  </si>
  <si>
    <t>79.85</t>
  </si>
  <si>
    <t>814.</t>
  </si>
  <si>
    <t>2016-Zselickisfalud079/1</t>
  </si>
  <si>
    <t>a.) Rét árok; b.) Rét; c.) Erdő; d.) Fásított terület; f.) Fásított terület; g.) Fásított terület; h.) Szántó; j.) Legelő;</t>
  </si>
  <si>
    <t>41.26</t>
  </si>
  <si>
    <t>815.</t>
  </si>
  <si>
    <t>2016-Barcs01015</t>
  </si>
  <si>
    <t>a.) Legelő; b.) Rét; c.) Erdő;</t>
  </si>
  <si>
    <t>49.94</t>
  </si>
  <si>
    <t>816.</t>
  </si>
  <si>
    <t>2016-Barcs01050</t>
  </si>
  <si>
    <t>72.18</t>
  </si>
  <si>
    <t>817.</t>
  </si>
  <si>
    <t>2016-Csokonyavisonta0119</t>
  </si>
  <si>
    <t>34.77</t>
  </si>
  <si>
    <t>818.</t>
  </si>
  <si>
    <t>2016-Csokonyavisonta0210/1</t>
  </si>
  <si>
    <t>61.54</t>
  </si>
  <si>
    <t>819.</t>
  </si>
  <si>
    <t>2016-Csokonyavisonta0213</t>
  </si>
  <si>
    <t>820.</t>
  </si>
  <si>
    <t>2016-Csokonyavisonta0215/3</t>
  </si>
  <si>
    <t>30.95</t>
  </si>
  <si>
    <t>821.</t>
  </si>
  <si>
    <t>2016-Csokonyavisonta0227</t>
  </si>
  <si>
    <t>a.) Erdő; b.) Erdő; c.) Szántó; d.) Erdő;</t>
  </si>
  <si>
    <t>134.08</t>
  </si>
  <si>
    <t>822.</t>
  </si>
  <si>
    <t>2016-Csokonyavisonta023/1</t>
  </si>
  <si>
    <t>a.) Kivett saját használatú út; b.) Erdő; c.) Nádas; d.) Szántó; f.) Rét; g.) Erdő;</t>
  </si>
  <si>
    <t>78.45</t>
  </si>
  <si>
    <t>823.</t>
  </si>
  <si>
    <t>2016-Csokonyavisonta0230</t>
  </si>
  <si>
    <t>132.11</t>
  </si>
  <si>
    <t>824.</t>
  </si>
  <si>
    <t>2016-Csokonyavisonta0231</t>
  </si>
  <si>
    <t>33.68</t>
  </si>
  <si>
    <t>825.</t>
  </si>
  <si>
    <t>2016-Csokonyavisonta0233</t>
  </si>
  <si>
    <t>42.63</t>
  </si>
  <si>
    <t>826.</t>
  </si>
  <si>
    <t>2016-Csokonyavisonta0235</t>
  </si>
  <si>
    <t>a.) Erdő; b.) Rét; c.) Szántó;</t>
  </si>
  <si>
    <t>107.69</t>
  </si>
  <si>
    <t>827.</t>
  </si>
  <si>
    <t>2016-Csokonyavisonta0253</t>
  </si>
  <si>
    <t>828.</t>
  </si>
  <si>
    <t>2016-Nagykorpád022</t>
  </si>
  <si>
    <t>a.) Rét; b.) Erdő; c.) Szántó; d.) Kivett mocsár;</t>
  </si>
  <si>
    <t>251.17</t>
  </si>
  <si>
    <t>829.</t>
  </si>
  <si>
    <t>2016-Nagykorpád0258</t>
  </si>
  <si>
    <t>a.) Szántó; b.) Erdő és árok;</t>
  </si>
  <si>
    <t>170.70</t>
  </si>
  <si>
    <t>830.</t>
  </si>
  <si>
    <t>2016-Nagykorpád026</t>
  </si>
  <si>
    <t>64.91</t>
  </si>
  <si>
    <t>831.</t>
  </si>
  <si>
    <t>2016-Nagykorpád0260</t>
  </si>
  <si>
    <t>280.86</t>
  </si>
  <si>
    <t>832.</t>
  </si>
  <si>
    <t>2016-Nagykorpád0271</t>
  </si>
  <si>
    <t>773.64</t>
  </si>
  <si>
    <t>833.</t>
  </si>
  <si>
    <t>2016-Nagykorpád0274</t>
  </si>
  <si>
    <t>589.22</t>
  </si>
  <si>
    <t>834.</t>
  </si>
  <si>
    <t>2016-Nagykorpád0282</t>
  </si>
  <si>
    <t>a.) Erdő; b.) Rét;</t>
  </si>
  <si>
    <t>20.30</t>
  </si>
  <si>
    <t>835.</t>
  </si>
  <si>
    <t>2016-Nagykorpád0286</t>
  </si>
  <si>
    <t>416.75</t>
  </si>
  <si>
    <t>836.</t>
  </si>
  <si>
    <t>2016-Nagykorpád029</t>
  </si>
  <si>
    <t>93.63</t>
  </si>
  <si>
    <t>837.</t>
  </si>
  <si>
    <t>2016-Nagykorpád0295</t>
  </si>
  <si>
    <t>7.60</t>
  </si>
  <si>
    <t>838.</t>
  </si>
  <si>
    <t>2016-Nagykorpád030</t>
  </si>
  <si>
    <t>132.15</t>
  </si>
  <si>
    <t>839.</t>
  </si>
  <si>
    <t>2016-Nagykorpád0314</t>
  </si>
  <si>
    <t>14.95</t>
  </si>
  <si>
    <t>840.</t>
  </si>
  <si>
    <t>2016-Csokonyavisonta0256</t>
  </si>
  <si>
    <t>94.44</t>
  </si>
  <si>
    <t>841.</t>
  </si>
  <si>
    <t>2016-Csokonyavisonta0328</t>
  </si>
  <si>
    <t>a.) Szántó és út; b.) Erdő;</t>
  </si>
  <si>
    <t>37.81</t>
  </si>
  <si>
    <t>842.</t>
  </si>
  <si>
    <t>2016-Csokonyavisonta0330</t>
  </si>
  <si>
    <t>34.82</t>
  </si>
  <si>
    <t>843.</t>
  </si>
  <si>
    <t>2016-Csokonyavisonta0332</t>
  </si>
  <si>
    <t>35.43</t>
  </si>
  <si>
    <t>844.</t>
  </si>
  <si>
    <t>2016-Csokonyavisonta0334</t>
  </si>
  <si>
    <t>42.52</t>
  </si>
  <si>
    <t>845.</t>
  </si>
  <si>
    <t>2016-Csokonyavisonta0341</t>
  </si>
  <si>
    <t>130.87</t>
  </si>
  <si>
    <t>846.</t>
  </si>
  <si>
    <t>2016-Csokonyavisonta0343</t>
  </si>
  <si>
    <t>847.</t>
  </si>
  <si>
    <t>2016-Csokonyavisonta0347</t>
  </si>
  <si>
    <t>204.58</t>
  </si>
  <si>
    <t>848.</t>
  </si>
  <si>
    <t>2016-Csokonyavisonta0350</t>
  </si>
  <si>
    <t>a.) Szántó; b.) Erdő; c.) Szántó; d.) Erdő; f.) Erdő; g.) Erdő; h.) Szántó;</t>
  </si>
  <si>
    <t>436.43</t>
  </si>
  <si>
    <t>849.</t>
  </si>
  <si>
    <t>2016-Nagykorpád0102</t>
  </si>
  <si>
    <t>142.14</t>
  </si>
  <si>
    <t>850.</t>
  </si>
  <si>
    <t>2016-Nagykorpád0104/1</t>
  </si>
  <si>
    <t>32.48</t>
  </si>
  <si>
    <t>851.</t>
  </si>
  <si>
    <t>2016-Nagykorpád0109</t>
  </si>
  <si>
    <t>16.58</t>
  </si>
  <si>
    <t>852.</t>
  </si>
  <si>
    <t>2016-Nagykorpád012/7</t>
  </si>
  <si>
    <t>853.</t>
  </si>
  <si>
    <t>2016-Nagykorpád016/1</t>
  </si>
  <si>
    <t>244.28</t>
  </si>
  <si>
    <t>854.</t>
  </si>
  <si>
    <t>2016-Nagykorpád0162</t>
  </si>
  <si>
    <t>a.) Erdő; b.) Szántó; c.) Erdő; d.) Erdő;</t>
  </si>
  <si>
    <t>175.85</t>
  </si>
  <si>
    <t>855.</t>
  </si>
  <si>
    <t>2016-Nagykorpád0169</t>
  </si>
  <si>
    <t>56.18</t>
  </si>
  <si>
    <t>856.</t>
  </si>
  <si>
    <t>2016-Nagykorpád0175</t>
  </si>
  <si>
    <t>381.39</t>
  </si>
  <si>
    <t>857.</t>
  </si>
  <si>
    <t>2016-Nagykorpád020</t>
  </si>
  <si>
    <t>26.28</t>
  </si>
  <si>
    <t>858.</t>
  </si>
  <si>
    <t>2016-Nagykorpád0204</t>
  </si>
  <si>
    <t>a.) Erdő; b.) Erdő és árok; c.) Szántó; d.) Szántó;</t>
  </si>
  <si>
    <t>64.33</t>
  </si>
  <si>
    <t>859.</t>
  </si>
  <si>
    <t>2016-Nagykorpád0207</t>
  </si>
  <si>
    <t>94.21</t>
  </si>
  <si>
    <t>860.</t>
  </si>
  <si>
    <t>2016-Nagykorpád0208</t>
  </si>
  <si>
    <t>267.33</t>
  </si>
  <si>
    <t>861.</t>
  </si>
  <si>
    <t>2016-Rinyaújlak0139</t>
  </si>
  <si>
    <t>25.45</t>
  </si>
  <si>
    <t>862.</t>
  </si>
  <si>
    <t>2016-Szulok0117/16</t>
  </si>
  <si>
    <t>863.</t>
  </si>
  <si>
    <t>2016-Szulok0182</t>
  </si>
  <si>
    <t>77.89</t>
  </si>
  <si>
    <t>864.</t>
  </si>
  <si>
    <t>2016-Szulok0186</t>
  </si>
  <si>
    <t>110.74</t>
  </si>
  <si>
    <t>865.</t>
  </si>
  <si>
    <t>2016-Lábod0194</t>
  </si>
  <si>
    <t>354.25</t>
  </si>
  <si>
    <t>866.</t>
  </si>
  <si>
    <t>2016-Lábod0199</t>
  </si>
  <si>
    <t>53.51</t>
  </si>
  <si>
    <t>867.</t>
  </si>
  <si>
    <t>2016-Lábod0206</t>
  </si>
  <si>
    <t>868.</t>
  </si>
  <si>
    <t>2016-Lábod0219</t>
  </si>
  <si>
    <t>869.</t>
  </si>
  <si>
    <t>2016-Lábod0221/3</t>
  </si>
  <si>
    <t>a.) Legelő; b.) Erdő; c.) Legelő;</t>
  </si>
  <si>
    <t>8.57</t>
  </si>
  <si>
    <t>870.</t>
  </si>
  <si>
    <t>2016-Lábod0223</t>
  </si>
  <si>
    <t>26.14</t>
  </si>
  <si>
    <t>871.</t>
  </si>
  <si>
    <t>2016-Lábod0358</t>
  </si>
  <si>
    <t>138.32</t>
  </si>
  <si>
    <t>872.</t>
  </si>
  <si>
    <t>2016-Lábod0368/1</t>
  </si>
  <si>
    <t>873.</t>
  </si>
  <si>
    <t>2016-Lábod0372</t>
  </si>
  <si>
    <t>22.31</t>
  </si>
  <si>
    <t>874.</t>
  </si>
  <si>
    <t>2016-Lábod0378</t>
  </si>
  <si>
    <t>a.) Erdő; b.) Kivett saját használatú út; c.) Szántó; d.) Erdő; f.) Erdő;</t>
  </si>
  <si>
    <t>86.78</t>
  </si>
  <si>
    <t>875.</t>
  </si>
  <si>
    <t>2016-Lábod0382</t>
  </si>
  <si>
    <t>18.97</t>
  </si>
  <si>
    <t>876.</t>
  </si>
  <si>
    <t>2016-Lábod094/2</t>
  </si>
  <si>
    <t>44.00</t>
  </si>
  <si>
    <t>877.</t>
  </si>
  <si>
    <t>2016-Pusztakovácsi0175/4</t>
  </si>
  <si>
    <t>56.50</t>
  </si>
  <si>
    <t>878.</t>
  </si>
  <si>
    <t>2016-Sávoly038/11</t>
  </si>
  <si>
    <t>879.</t>
  </si>
  <si>
    <t>2016-Sávoly038/15</t>
  </si>
  <si>
    <t>a.) Szántó; b.) Kivett mocsár; c.) Legelő;</t>
  </si>
  <si>
    <t>108.53</t>
  </si>
  <si>
    <t>880.</t>
  </si>
  <si>
    <t>2016-Sávoly038/4</t>
  </si>
  <si>
    <t>98.83</t>
  </si>
  <si>
    <t>881.</t>
  </si>
  <si>
    <t>2016-Sávoly054/39</t>
  </si>
  <si>
    <t>176.39</t>
  </si>
  <si>
    <t>882.</t>
  </si>
  <si>
    <t>2016-Somogyszentpál0121</t>
  </si>
  <si>
    <t>116.09</t>
  </si>
  <si>
    <t>883.</t>
  </si>
  <si>
    <t>2016-Szulok0197</t>
  </si>
  <si>
    <t>a.) Rét és árok; b.) Szántó;</t>
  </si>
  <si>
    <t>85.66</t>
  </si>
  <si>
    <t>884.</t>
  </si>
  <si>
    <t>2016-Szulok0202</t>
  </si>
  <si>
    <t>199.31</t>
  </si>
  <si>
    <t>885.</t>
  </si>
  <si>
    <t>2016-Szulok0208</t>
  </si>
  <si>
    <t>128.98</t>
  </si>
  <si>
    <t>886.</t>
  </si>
  <si>
    <t>2016-Szulok0215</t>
  </si>
  <si>
    <t>155.10</t>
  </si>
  <si>
    <t>887.</t>
  </si>
  <si>
    <t>2016-Szulok032/1</t>
  </si>
  <si>
    <t>70.65</t>
  </si>
  <si>
    <t>888.</t>
  </si>
  <si>
    <t>2016-Szulok073/27</t>
  </si>
  <si>
    <t>a.) Rét; b.) Szántó és út;</t>
  </si>
  <si>
    <t>70.53</t>
  </si>
  <si>
    <t>889.</t>
  </si>
  <si>
    <t>2016-Táska011</t>
  </si>
  <si>
    <t>a.) Rét; b.) Erdő és árok; c.) Rét; d.) Rét;</t>
  </si>
  <si>
    <t>22.94</t>
  </si>
  <si>
    <t>890.</t>
  </si>
  <si>
    <t>2016-Andocs069</t>
  </si>
  <si>
    <t>a.) Nádas és árok; b.) Kivett árok; c.) Nádas; d.) Nádas és árok;</t>
  </si>
  <si>
    <t>269.62</t>
  </si>
  <si>
    <t>891.</t>
  </si>
  <si>
    <t>2016-Andocs095</t>
  </si>
  <si>
    <t>a.) Nádas; b.) Erdő; c.) Erdő;</t>
  </si>
  <si>
    <t>44.95</t>
  </si>
  <si>
    <t>892.</t>
  </si>
  <si>
    <t>2016-Igal076</t>
  </si>
  <si>
    <t>a.) Legelő; b.) Kivett saját használatú út; c.) Legelő; d.) Nádas és árok; f.) Legelő; g.) Erdő; h.) Legelő;</t>
  </si>
  <si>
    <t>893.</t>
  </si>
  <si>
    <t>2016-Igal096</t>
  </si>
  <si>
    <t>a.) Szántó; b.) Nádas; c.) Szántó; d.) Kivett mocsár; f.) Erdő; g.) Erdő; h.) Rét; j.) Rét;</t>
  </si>
  <si>
    <t>65.78</t>
  </si>
  <si>
    <t>894.</t>
  </si>
  <si>
    <t>2016-Jákó063/2</t>
  </si>
  <si>
    <t>347.21</t>
  </si>
  <si>
    <t>895.</t>
  </si>
  <si>
    <t>2016-Kaposvár0430/8</t>
  </si>
  <si>
    <t>158.66</t>
  </si>
  <si>
    <t>896.</t>
  </si>
  <si>
    <t>2016-Kőkút0134</t>
  </si>
  <si>
    <t>897.</t>
  </si>
  <si>
    <t>2016-Ötvöskónyi069</t>
  </si>
  <si>
    <t>a.) Legelő gazdasági épület; b.) Erdő; c.) Erdő; d.) Szántó;</t>
  </si>
  <si>
    <t>16.71</t>
  </si>
  <si>
    <t>898.</t>
  </si>
  <si>
    <t>2016-Ötvöskónyi088</t>
  </si>
  <si>
    <t>a.) Erdő; b.) Szántó; c.) Kivett árok; d.) Szántó;</t>
  </si>
  <si>
    <t>282.21</t>
  </si>
  <si>
    <t>899.</t>
  </si>
  <si>
    <t>2016-Ötvöskónyi098</t>
  </si>
  <si>
    <t>27.36</t>
  </si>
  <si>
    <t>900.</t>
  </si>
  <si>
    <t>2016-Rinyaszentkirály0127</t>
  </si>
  <si>
    <t>73.88</t>
  </si>
  <si>
    <t>901.</t>
  </si>
  <si>
    <t>2016-Rinyaszentkirály0129</t>
  </si>
  <si>
    <t>62.38</t>
  </si>
  <si>
    <t>902.</t>
  </si>
  <si>
    <t>2016-Rinyaszentkirály0138</t>
  </si>
  <si>
    <t>a.) Szántó; b.) Legelő; c.) Legelő; d.) Kivett árok; f.) Legelő; g.) Legelő; h.) Legelő; j.) Erdő; k.) Legelő; l.) Szántó; m.) Erdő; n.) Erdő;</t>
  </si>
  <si>
    <t>794.36</t>
  </si>
  <si>
    <t>903.</t>
  </si>
  <si>
    <t>2016-Rinyaszentkirály0144</t>
  </si>
  <si>
    <t>89.26</t>
  </si>
  <si>
    <t>904.</t>
  </si>
  <si>
    <t>2016-Rinyaszentkirály0153</t>
  </si>
  <si>
    <t>356.95</t>
  </si>
  <si>
    <t>905.</t>
  </si>
  <si>
    <t>2016-Rinyaszentkirály0159</t>
  </si>
  <si>
    <t>a.) Legelő; b.) Erdő; c.) Erdő; d.) Erdő; f.) Kivett árok; g.) Legelő; h.) Erdő;</t>
  </si>
  <si>
    <t>222.33</t>
  </si>
  <si>
    <t>906.</t>
  </si>
  <si>
    <t>2016-Rinyaszentkirály0161</t>
  </si>
  <si>
    <t>50.49</t>
  </si>
  <si>
    <t>907.</t>
  </si>
  <si>
    <t>2016-Rinyaszentkirály0163</t>
  </si>
  <si>
    <t>123.47</t>
  </si>
  <si>
    <t>908.</t>
  </si>
  <si>
    <t>2016-Rinyaszentkirály0186</t>
  </si>
  <si>
    <t>235.17</t>
  </si>
  <si>
    <t>909.</t>
  </si>
  <si>
    <t>2016-Som0226</t>
  </si>
  <si>
    <t>a.) Legelő; b.) Rét;</t>
  </si>
  <si>
    <t>910.</t>
  </si>
  <si>
    <t>2016-Somogyjád043/17</t>
  </si>
  <si>
    <t>88.81</t>
  </si>
  <si>
    <t>911.</t>
  </si>
  <si>
    <t>2016-Bolhás030/1</t>
  </si>
  <si>
    <t>82.63</t>
  </si>
  <si>
    <t>912.</t>
  </si>
  <si>
    <t>2016-Homokszentgyörgy0263</t>
  </si>
  <si>
    <t>88.71</t>
  </si>
  <si>
    <t>913.</t>
  </si>
  <si>
    <t>2016-Homokszentgyörgy0265</t>
  </si>
  <si>
    <t>192.95</t>
  </si>
  <si>
    <t>914.</t>
  </si>
  <si>
    <t>2016-Kutas0216/1</t>
  </si>
  <si>
    <t>a.) Szántó; b.) Kivett mocsár; c.) Kivett árok; d.) Kivett mocsár;</t>
  </si>
  <si>
    <t>39.98</t>
  </si>
  <si>
    <t>915.</t>
  </si>
  <si>
    <t>2016-Lábod0142/4</t>
  </si>
  <si>
    <t>a.) Erdő; b.) Legelő; c.) Kivett saját használatú út; d.) Legelő; f.) Erdő;</t>
  </si>
  <si>
    <t>916.</t>
  </si>
  <si>
    <t>2016-Nagyatád0118</t>
  </si>
  <si>
    <t>566.20</t>
  </si>
  <si>
    <t>917.</t>
  </si>
  <si>
    <t>2016-Nagyatád0358/1</t>
  </si>
  <si>
    <t>91.94</t>
  </si>
  <si>
    <t>918.</t>
  </si>
  <si>
    <t>2016-Nagyatád0533</t>
  </si>
  <si>
    <t>765.48</t>
  </si>
  <si>
    <t>919.</t>
  </si>
  <si>
    <t>2016-Nagyatád0544/3</t>
  </si>
  <si>
    <t>130.40</t>
  </si>
  <si>
    <t>920.</t>
  </si>
  <si>
    <t>2016-Nagykorpád080</t>
  </si>
  <si>
    <t>89.39</t>
  </si>
  <si>
    <t>921.</t>
  </si>
  <si>
    <t>2016-Nagykorpád089</t>
  </si>
  <si>
    <t>256.59</t>
  </si>
  <si>
    <t>922.</t>
  </si>
  <si>
    <t>2016-Nagykorpád091</t>
  </si>
  <si>
    <t>38.68</t>
  </si>
  <si>
    <t>923.</t>
  </si>
  <si>
    <t>2016-Öreglak0137</t>
  </si>
  <si>
    <t>261.37</t>
  </si>
  <si>
    <t>924.</t>
  </si>
  <si>
    <t>2016-Somogyszob086/1</t>
  </si>
  <si>
    <t>a.) Szántó; b.) Legelő, árok és út;</t>
  </si>
  <si>
    <t>710.94</t>
  </si>
  <si>
    <t>925.</t>
  </si>
  <si>
    <t>2016-Vízvár0137/17</t>
  </si>
  <si>
    <t>a.) Szántó; b.) ; c.) ; d.) ;</t>
  </si>
  <si>
    <t>97.44</t>
  </si>
  <si>
    <t>926.</t>
  </si>
  <si>
    <t>2016/II-Csákány095/10</t>
  </si>
  <si>
    <t>927.</t>
  </si>
  <si>
    <t>2016/II-Nemesdéd071</t>
  </si>
  <si>
    <t>928.</t>
  </si>
  <si>
    <t>2016/II-Sávoly038/11</t>
  </si>
  <si>
    <t>929.</t>
  </si>
  <si>
    <t>2016/II-Sávoly038/15</t>
  </si>
  <si>
    <t>930.</t>
  </si>
  <si>
    <t>2016/II-Sávoly038/4</t>
  </si>
  <si>
    <t>931.</t>
  </si>
  <si>
    <t>2016/II-Sávoly054/39</t>
  </si>
  <si>
    <t>932.</t>
  </si>
  <si>
    <t>2016/II-Somogyszentpál0121</t>
  </si>
  <si>
    <t>933.</t>
  </si>
  <si>
    <t>2016/II-Somogyzsitfa041/15</t>
  </si>
  <si>
    <t>934.</t>
  </si>
  <si>
    <t>2016/II-Tapsony0196</t>
  </si>
  <si>
    <t>935.</t>
  </si>
  <si>
    <t>2016/II-Tapsony048</t>
  </si>
  <si>
    <t>936.</t>
  </si>
  <si>
    <t>2016/II-Táska011</t>
  </si>
  <si>
    <t>937.</t>
  </si>
  <si>
    <t>2016/II-Varászló039/4</t>
  </si>
  <si>
    <t>938.</t>
  </si>
  <si>
    <t>2016/II-Vése0163</t>
  </si>
  <si>
    <t>939.</t>
  </si>
  <si>
    <t>2016/II-Vése0166</t>
  </si>
  <si>
    <t>940.</t>
  </si>
  <si>
    <t>2016/II-Vése0177</t>
  </si>
  <si>
    <t>941.</t>
  </si>
  <si>
    <t>2016/II-Vése0178</t>
  </si>
  <si>
    <t>942.</t>
  </si>
  <si>
    <t>2016/II-Vése0184</t>
  </si>
  <si>
    <t>943.</t>
  </si>
  <si>
    <t>2016/II-Vése0186</t>
  </si>
  <si>
    <t>944.</t>
  </si>
  <si>
    <t>2016/II-Vése0222</t>
  </si>
  <si>
    <t>945.</t>
  </si>
  <si>
    <t>2016/II-Vése0240</t>
  </si>
  <si>
    <t>946.</t>
  </si>
  <si>
    <t>2016/II-Ádánd0203/1</t>
  </si>
  <si>
    <t>947.</t>
  </si>
  <si>
    <t>2016/II-Andocs069</t>
  </si>
  <si>
    <t>948.</t>
  </si>
  <si>
    <t>2016/II-Bábonymegyer085</t>
  </si>
  <si>
    <t>949.</t>
  </si>
  <si>
    <t>2016/II-Balatonszabadi0104</t>
  </si>
  <si>
    <t>950.</t>
  </si>
  <si>
    <t>2016/II-Balatonszabadi0106</t>
  </si>
  <si>
    <t>951.</t>
  </si>
  <si>
    <t>2016/II-Balatonszabadi0110</t>
  </si>
  <si>
    <t>952.</t>
  </si>
  <si>
    <t>2016/II-Balatonszabadi0111</t>
  </si>
  <si>
    <t>953.</t>
  </si>
  <si>
    <t>2016/II-Balatonszabadi0117</t>
  </si>
  <si>
    <t>954.</t>
  </si>
  <si>
    <t>2016/II-Balatonszabadi0145/18</t>
  </si>
  <si>
    <t>955.</t>
  </si>
  <si>
    <t>2016/II-Balatonszabadi0146/17</t>
  </si>
  <si>
    <t>956.</t>
  </si>
  <si>
    <t>2016/II-Balatonvilágos056/18</t>
  </si>
  <si>
    <t>957.</t>
  </si>
  <si>
    <t>2016/II-Bálványos0495/2</t>
  </si>
  <si>
    <t>958.</t>
  </si>
  <si>
    <t>2016/II-Bolhás030/1</t>
  </si>
  <si>
    <t>959.</t>
  </si>
  <si>
    <t>2016/II-Kisbajom092</t>
  </si>
  <si>
    <t>960.</t>
  </si>
  <si>
    <t>2016/II-Kisbajom095/17</t>
  </si>
  <si>
    <t>961.</t>
  </si>
  <si>
    <t>2016/II-Kisbárapáti034</t>
  </si>
  <si>
    <t>962.</t>
  </si>
  <si>
    <t>2016/II-Kutas0216/1</t>
  </si>
  <si>
    <t>963.</t>
  </si>
  <si>
    <t>2016/II-Lábod0149/1</t>
  </si>
  <si>
    <t>964.</t>
  </si>
  <si>
    <t>2016/II-Lábod094/2</t>
  </si>
  <si>
    <t>965.</t>
  </si>
  <si>
    <t>2016/II-Nagyatád0315</t>
  </si>
  <si>
    <t>966.</t>
  </si>
  <si>
    <t>2016/II-Nagyatád0358/1</t>
  </si>
  <si>
    <t>967.</t>
  </si>
  <si>
    <t>2016/II-Nagyatád05</t>
  </si>
  <si>
    <t>968.</t>
  </si>
  <si>
    <t>2016/II-Nagyatád0507</t>
  </si>
  <si>
    <t>969.</t>
  </si>
  <si>
    <t>2016/II-Nagykorpád0153</t>
  </si>
  <si>
    <t>970.</t>
  </si>
  <si>
    <t>2016/II-Nagykorpád0155</t>
  </si>
  <si>
    <t>971.</t>
  </si>
  <si>
    <t>2016/II-Nagykorpád0159</t>
  </si>
  <si>
    <t>972.</t>
  </si>
  <si>
    <t>2016/II-Nagykorpád0214</t>
  </si>
  <si>
    <t>973.</t>
  </si>
  <si>
    <t>2016/II-Nagykorpád078/1</t>
  </si>
  <si>
    <t>974.</t>
  </si>
  <si>
    <t>2016/II-Ötvöskónyi0107/5</t>
  </si>
  <si>
    <t>975.</t>
  </si>
  <si>
    <t>2016/II-Rinyaszentkirály0153</t>
  </si>
  <si>
    <t>976.</t>
  </si>
  <si>
    <t>2016/II-Som0152</t>
  </si>
  <si>
    <t>977.</t>
  </si>
  <si>
    <t>2016/II-Som0154</t>
  </si>
  <si>
    <t>978.</t>
  </si>
  <si>
    <t>2016/II-Som0182</t>
  </si>
  <si>
    <t>979.</t>
  </si>
  <si>
    <t>2016/II-Som0203</t>
  </si>
  <si>
    <t>980.</t>
  </si>
  <si>
    <t>2016/II-Som0256</t>
  </si>
  <si>
    <t>981.</t>
  </si>
  <si>
    <t>2016/II-Som0267</t>
  </si>
  <si>
    <t>982.</t>
  </si>
  <si>
    <t>2016/II-Som0270</t>
  </si>
  <si>
    <t>983.</t>
  </si>
  <si>
    <t>2016/II-Som028/11</t>
  </si>
  <si>
    <t>984.</t>
  </si>
  <si>
    <t>2016/II-Somogyszob0281</t>
  </si>
  <si>
    <t>985.</t>
  </si>
  <si>
    <t>2016/II-Somogyszob077/12</t>
  </si>
  <si>
    <t>986.</t>
  </si>
  <si>
    <t>2016/II-Somogyszob097</t>
  </si>
  <si>
    <t>987.</t>
  </si>
  <si>
    <t>2016/II-Szabás0172</t>
  </si>
  <si>
    <t>988.</t>
  </si>
  <si>
    <t>2016/II-Szabás0174</t>
  </si>
  <si>
    <t>989.</t>
  </si>
  <si>
    <t>2016/II-Szabás0176</t>
  </si>
  <si>
    <t>990.</t>
  </si>
  <si>
    <t>2016/II-Szabás0181</t>
  </si>
  <si>
    <t>991.</t>
  </si>
  <si>
    <t>2016/II-Zamárdi0132/18</t>
  </si>
  <si>
    <t>992.</t>
  </si>
  <si>
    <t>2016/II-Andocs054</t>
  </si>
  <si>
    <t>Nádas árok;</t>
  </si>
  <si>
    <t>124.59</t>
  </si>
  <si>
    <t>993.</t>
  </si>
  <si>
    <t>2016/II-Bálványos0480/6</t>
  </si>
  <si>
    <t>30.40</t>
  </si>
  <si>
    <t>994.</t>
  </si>
  <si>
    <t>2016/II-Barcs0533</t>
  </si>
  <si>
    <t>995.</t>
  </si>
  <si>
    <t>2016/II-Homokszentgyörgy0411/3</t>
  </si>
  <si>
    <t>46.30</t>
  </si>
  <si>
    <t>996.</t>
  </si>
  <si>
    <t>2016/II-Kaposgyarmat0128</t>
  </si>
  <si>
    <t>40.14</t>
  </si>
  <si>
    <t>997.</t>
  </si>
  <si>
    <t>2016/II-Kercseliget0146/6</t>
  </si>
  <si>
    <t>31.41</t>
  </si>
  <si>
    <t>998.</t>
  </si>
  <si>
    <t>2016/II-Nagybajom0724</t>
  </si>
  <si>
    <t>999.</t>
  </si>
  <si>
    <t>2016/II-Nagykorpád0219</t>
  </si>
  <si>
    <t>1000.</t>
  </si>
  <si>
    <t>2016/II-Nikla019/9</t>
  </si>
  <si>
    <t>23.75</t>
  </si>
  <si>
    <t>1001.</t>
  </si>
  <si>
    <t>2016/II-Orci061</t>
  </si>
  <si>
    <t>a.) Rét; b.) Kivett árok; c.) Rét; d.) Rét; f.) Kivett árok; g.) Rét;</t>
  </si>
  <si>
    <t>62.40</t>
  </si>
  <si>
    <t>1002.</t>
  </si>
  <si>
    <t>2016/II-Patosfa023/1</t>
  </si>
  <si>
    <t>a.) Legelő; b.) Erdő út; c.) Kivett árok; d.) Legelő; f.) Kivett út; g.) Legelő út; h.) Erdő; j.) Legelő; k.) Kivett út; l.) Legelő; m.) Legelő;</t>
  </si>
  <si>
    <t>20.55</t>
  </si>
  <si>
    <t>1003.</t>
  </si>
  <si>
    <t>2016/II-Patosfa034/5</t>
  </si>
  <si>
    <t>49.83</t>
  </si>
  <si>
    <t>1004.</t>
  </si>
  <si>
    <t>2016/II-Péterhida027/1</t>
  </si>
  <si>
    <t>77.44</t>
  </si>
  <si>
    <t>1005.</t>
  </si>
  <si>
    <t>2016/II-Rinyaújlak0217</t>
  </si>
  <si>
    <t>a.) Erdő; b.) Szántó; c.) Kivett anyagbánya;</t>
  </si>
  <si>
    <t>30.17</t>
  </si>
  <si>
    <t>1006.</t>
  </si>
  <si>
    <t>2016/II-Rinyaújlak0308</t>
  </si>
  <si>
    <t>a.) Szántó; b.) Rét; c.) Rét; d.) Erdő árok; f.) Erdő árok;</t>
  </si>
  <si>
    <t>72.14</t>
  </si>
  <si>
    <t>1007.</t>
  </si>
  <si>
    <t>2016/II-Siófok0115/2</t>
  </si>
  <si>
    <t>110.00</t>
  </si>
  <si>
    <t>1008.</t>
  </si>
  <si>
    <t>2016/II-Som0129</t>
  </si>
  <si>
    <t>74.53</t>
  </si>
  <si>
    <t>1009.</t>
  </si>
  <si>
    <t>2016/II-Somogygeszti0114/6</t>
  </si>
  <si>
    <t>a.) Szántó; b.) Kivett saját használatú út; c.) Fásított terület;</t>
  </si>
  <si>
    <t>87.99</t>
  </si>
  <si>
    <t>1010.</t>
  </si>
  <si>
    <t>2016/II-Somogyszentpál0155</t>
  </si>
  <si>
    <t>190.40</t>
  </si>
  <si>
    <t>1011.</t>
  </si>
  <si>
    <t>2016/II-Somogyszentpál0158</t>
  </si>
  <si>
    <t>106.86</t>
  </si>
  <si>
    <t>1012.</t>
  </si>
  <si>
    <t>2016/II-Somogyszob0115/1</t>
  </si>
  <si>
    <t>a.) Erdő; b.) Kivett árok; c.) Legelő;</t>
  </si>
  <si>
    <t>10.69</t>
  </si>
  <si>
    <t>1013.</t>
  </si>
  <si>
    <t>2016/II-Somogyvár0286</t>
  </si>
  <si>
    <t>1014.</t>
  </si>
  <si>
    <t>2016/II-Somogyzsitfa047/1</t>
  </si>
  <si>
    <t>41.46</t>
  </si>
  <si>
    <t>1015.</t>
  </si>
  <si>
    <t>2016/II-Szólád0160</t>
  </si>
  <si>
    <t>64.21</t>
  </si>
  <si>
    <t>1016.</t>
  </si>
  <si>
    <t>2016/II-Tapsony0118/11</t>
  </si>
  <si>
    <t>a.) Erdő; b.) Kivett saját használatú út; c.) Erdő; d.) Kivett saját használatú út; f.) Kivett saját használatú út; g.) Legelő; h.) Legelő; j.) Legelő út; k.) Erdő;</t>
  </si>
  <si>
    <t>58.60</t>
  </si>
  <si>
    <t>1017.</t>
  </si>
  <si>
    <t>2016/II-Tapsony080/1</t>
  </si>
  <si>
    <t>a.) Szántó; b.) Rét út;</t>
  </si>
  <si>
    <t>124.32</t>
  </si>
  <si>
    <t>1018.</t>
  </si>
  <si>
    <t>2016/II-Tarany0112/2</t>
  </si>
  <si>
    <t>a.) Szántó; b.) Erdő; c.) Erdő; d.) Rét; f.) Legelő;</t>
  </si>
  <si>
    <t>174.14</t>
  </si>
  <si>
    <t>1019.</t>
  </si>
  <si>
    <t>2016/II-Tarany0120/1</t>
  </si>
  <si>
    <t>90.55</t>
  </si>
  <si>
    <t>1020.</t>
  </si>
  <si>
    <t>2016/II-Torvaj045</t>
  </si>
  <si>
    <t>1021.</t>
  </si>
  <si>
    <t>2016/II-Törökkoppány0156/1</t>
  </si>
  <si>
    <t>38.97</t>
  </si>
  <si>
    <t>1022.</t>
  </si>
  <si>
    <t>2016/II-Zics075/2</t>
  </si>
  <si>
    <t>72.21</t>
  </si>
  <si>
    <t>1023.</t>
  </si>
  <si>
    <t>2016/II-Zselickislak017/1</t>
  </si>
  <si>
    <t>a.) Fásított terület; b.) Szántó; c.) Fásított terület;</t>
  </si>
  <si>
    <t>22.51</t>
  </si>
  <si>
    <t>1024.</t>
  </si>
  <si>
    <t>2016/II-Ordacsehi069/1</t>
  </si>
  <si>
    <t>Szőlő;</t>
  </si>
  <si>
    <t>276.67</t>
  </si>
  <si>
    <t>1025.</t>
  </si>
  <si>
    <t>2016/II-Siófok0252/25</t>
  </si>
  <si>
    <t>Gyümölcsös;</t>
  </si>
  <si>
    <t>217.98</t>
  </si>
  <si>
    <t>1026.</t>
  </si>
  <si>
    <t>2016/II-Siófok0252/27</t>
  </si>
  <si>
    <t>259.79</t>
  </si>
  <si>
    <t>1027.</t>
  </si>
  <si>
    <t>2016/II-Siófok0252/37</t>
  </si>
  <si>
    <t>179.54</t>
  </si>
  <si>
    <t>1028.</t>
  </si>
  <si>
    <t>2016/II-Siófok0255/4</t>
  </si>
  <si>
    <t>164.59</t>
  </si>
  <si>
    <t>1029.</t>
  </si>
  <si>
    <t>2016/II-Siófok0259/15</t>
  </si>
  <si>
    <t>120.94</t>
  </si>
  <si>
    <t>1030.</t>
  </si>
  <si>
    <t>2016/II-Siófok0259/5</t>
  </si>
  <si>
    <t>120.50</t>
  </si>
  <si>
    <t>1031.</t>
  </si>
  <si>
    <t>2016/II-Siófok0263/19</t>
  </si>
  <si>
    <t>251.41</t>
  </si>
  <si>
    <t>1032.</t>
  </si>
  <si>
    <t>2016/II-Siófok0263/22</t>
  </si>
  <si>
    <t>110.88</t>
  </si>
  <si>
    <t>1033.</t>
  </si>
  <si>
    <t>2016/II-Siófok0265/24</t>
  </si>
  <si>
    <t>257.12</t>
  </si>
  <si>
    <t>1034.</t>
  </si>
  <si>
    <t>2016/II-Siófok0265/27</t>
  </si>
  <si>
    <t>251.64</t>
  </si>
  <si>
    <t>1035.</t>
  </si>
  <si>
    <t>2016/II-Balatonendréd039</t>
  </si>
  <si>
    <t>a.) Gyümölcsös; b.) Szántó; c.) Erdő;</t>
  </si>
  <si>
    <t>1691.63</t>
  </si>
  <si>
    <t>1036.</t>
  </si>
  <si>
    <t>2016/II-Balatonvilágos054/125</t>
  </si>
  <si>
    <t>242.79</t>
  </si>
  <si>
    <t>1037.</t>
  </si>
  <si>
    <t>2016/II-Balatonvilágos056/57</t>
  </si>
  <si>
    <t>1093.62</t>
  </si>
  <si>
    <t>1038.</t>
  </si>
  <si>
    <t>2016/II-Siófok0252/33</t>
  </si>
  <si>
    <t>279.84</t>
  </si>
  <si>
    <t>1039.</t>
  </si>
  <si>
    <t>2016/II-Siófok0252/45</t>
  </si>
  <si>
    <t>311.09</t>
  </si>
  <si>
    <t>1040.</t>
  </si>
  <si>
    <t>2016/II-Siófok0252/47</t>
  </si>
  <si>
    <t>a.) Gyümölcsös; b.) Legelő;</t>
  </si>
  <si>
    <t>925.11</t>
  </si>
  <si>
    <t>1041.</t>
  </si>
  <si>
    <t>2016/II-Siófok0257/7</t>
  </si>
  <si>
    <t>269.08</t>
  </si>
  <si>
    <t>1042.</t>
  </si>
  <si>
    <t>2016/II-Siófok0261/3</t>
  </si>
  <si>
    <t>a.) Szántó; b.) Kivett saját használatú út; c.) Gyümölcsös; d.) Gyümölcsös;</t>
  </si>
  <si>
    <t>267.06</t>
  </si>
  <si>
    <t>1043.</t>
  </si>
  <si>
    <t>2016/II-Siófok0268/1</t>
  </si>
  <si>
    <t>a.) Gyümölcsös; b.) Szántó;</t>
  </si>
  <si>
    <t>396.45</t>
  </si>
  <si>
    <t>1044.</t>
  </si>
  <si>
    <t>2016/II-Siófok0268/3</t>
  </si>
  <si>
    <t>396.90</t>
  </si>
  <si>
    <t>1045.</t>
  </si>
  <si>
    <t>2016/II-Siófok0270/32</t>
  </si>
  <si>
    <t>945.34</t>
  </si>
  <si>
    <t>1046.</t>
  </si>
  <si>
    <t>2016/II-Barcs01096/2</t>
  </si>
  <si>
    <t>1047.</t>
  </si>
  <si>
    <t>2016/II-Barcs0243</t>
  </si>
  <si>
    <t>1048.</t>
  </si>
  <si>
    <t>2016/II-Barcs0491</t>
  </si>
  <si>
    <t>1049.</t>
  </si>
  <si>
    <t>2016/II-Csokonyavisonta0173/12</t>
  </si>
  <si>
    <t>1050.</t>
  </si>
  <si>
    <t>2016/II-Csokonyavisonta023/1</t>
  </si>
  <si>
    <t>1051.</t>
  </si>
  <si>
    <t>2016/II-Istvándi073/11</t>
  </si>
  <si>
    <t>1052.</t>
  </si>
  <si>
    <t>2016/II-Rinyaújlak0193</t>
  </si>
  <si>
    <t>1053.</t>
  </si>
  <si>
    <t>2016/II-Rinyaújlak0195</t>
  </si>
  <si>
    <t>1054.</t>
  </si>
  <si>
    <t>2016/II-Rinyaújlak0235/2</t>
  </si>
  <si>
    <t>1055.</t>
  </si>
  <si>
    <t>2016/II-Rinyaújlak0244</t>
  </si>
  <si>
    <t>1056.</t>
  </si>
  <si>
    <t>2016/II-Rinyaújlak044/12</t>
  </si>
  <si>
    <t>1057.</t>
  </si>
  <si>
    <t>2016/II-Somogyaracs055/5</t>
  </si>
  <si>
    <t>1058.</t>
  </si>
  <si>
    <t>2016/II-Szulok0174/2</t>
  </si>
  <si>
    <t>1059.</t>
  </si>
  <si>
    <t>2016/II-Szulok0174/4</t>
  </si>
  <si>
    <t>1060.</t>
  </si>
  <si>
    <t>2016/II-Szulok073/27</t>
  </si>
  <si>
    <t>1061.</t>
  </si>
  <si>
    <t>2016/II-Szulok073/8</t>
  </si>
  <si>
    <t>1062.</t>
  </si>
  <si>
    <t>2016/II-Szulok076/6</t>
  </si>
  <si>
    <t>1063.</t>
  </si>
  <si>
    <t>2016/II-Buzsák0117/1</t>
  </si>
  <si>
    <t>1064.</t>
  </si>
  <si>
    <t>2016/II-Buzsák085</t>
  </si>
  <si>
    <t>1065.</t>
  </si>
  <si>
    <t>2016/II-Gamás0400/14</t>
  </si>
  <si>
    <t>1066.</t>
  </si>
  <si>
    <t>2016/II-Igal096</t>
  </si>
  <si>
    <t>1067.</t>
  </si>
  <si>
    <t>2016/II-Jákó063/2</t>
  </si>
  <si>
    <t>1068.</t>
  </si>
  <si>
    <t>2016/II-Jákó078/3</t>
  </si>
  <si>
    <t>1069.</t>
  </si>
  <si>
    <t>2016/II-Nagybajom0125/5</t>
  </si>
  <si>
    <t>1070.</t>
  </si>
  <si>
    <t>2016/II-Nagybajom0129</t>
  </si>
  <si>
    <t>1071.</t>
  </si>
  <si>
    <t>2016/II-Nagybajom0864</t>
  </si>
  <si>
    <t>1072.</t>
  </si>
  <si>
    <t>2016/II-Öreglak015</t>
  </si>
  <si>
    <t>1073.</t>
  </si>
  <si>
    <t>2016/II-Sántos094</t>
  </si>
  <si>
    <t>1074.</t>
  </si>
  <si>
    <t>2016/II-Somogygeszti076</t>
  </si>
  <si>
    <t>1075.</t>
  </si>
  <si>
    <t>2016/II-Somogyjád043/17</t>
  </si>
  <si>
    <t>1076.</t>
  </si>
  <si>
    <t>2016/II-Somogyvár0331</t>
  </si>
  <si>
    <t>1077.</t>
  </si>
  <si>
    <t>2016/II-Somogyvár0333/2</t>
  </si>
  <si>
    <t>1078.</t>
  </si>
  <si>
    <t>2016/II-Szentbalázs075/6</t>
  </si>
  <si>
    <t>1079.</t>
  </si>
  <si>
    <t>2016/II-Zselickisfalud079/1</t>
  </si>
  <si>
    <t>1080.</t>
  </si>
  <si>
    <t>2016/II-Bálványos043/2</t>
  </si>
  <si>
    <t>16.76</t>
  </si>
  <si>
    <t>1081.</t>
  </si>
  <si>
    <t>2016/II-Bedegkér0227/2</t>
  </si>
  <si>
    <t>144.12</t>
  </si>
  <si>
    <t>1082.</t>
  </si>
  <si>
    <t>2016/II-Beleg064</t>
  </si>
  <si>
    <t>119.59</t>
  </si>
  <si>
    <t>1083.</t>
  </si>
  <si>
    <t>2016/II-Darány074/28</t>
  </si>
  <si>
    <t>176.90</t>
  </si>
  <si>
    <t>1084.</t>
  </si>
  <si>
    <t>2016/II-Homokszentgyörgy0220/8</t>
  </si>
  <si>
    <t>100.43</t>
  </si>
  <si>
    <t>1085.</t>
  </si>
  <si>
    <t>2016/II-Istvándi044/4</t>
  </si>
  <si>
    <t>1086.</t>
  </si>
  <si>
    <t>2016/II-Kaposvár02274/8</t>
  </si>
  <si>
    <t>18.60</t>
  </si>
  <si>
    <t>1087.</t>
  </si>
  <si>
    <t>2016/II-Kéthely0218</t>
  </si>
  <si>
    <t>89.65</t>
  </si>
  <si>
    <t>1088.</t>
  </si>
  <si>
    <t>2016/II-Lakócsa014/7</t>
  </si>
  <si>
    <t>34.20</t>
  </si>
  <si>
    <t>1089.</t>
  </si>
  <si>
    <t>2016/II-Lulla0112</t>
  </si>
  <si>
    <t>60.30</t>
  </si>
  <si>
    <t>1090.</t>
  </si>
  <si>
    <t>2016/II-Nagyatád0305</t>
  </si>
  <si>
    <t>1091.</t>
  </si>
  <si>
    <t>2016/II-Nagykorpád063/7</t>
  </si>
  <si>
    <t>165.19</t>
  </si>
  <si>
    <t>1092.</t>
  </si>
  <si>
    <t>2016/II-Somogytúr0165/3</t>
  </si>
  <si>
    <t>32.13</t>
  </si>
  <si>
    <t>1093.</t>
  </si>
  <si>
    <t>2016/II-Somogytúr0165/6</t>
  </si>
  <si>
    <t>100.03</t>
  </si>
  <si>
    <t>1094.</t>
  </si>
  <si>
    <t>2016/II-Fiad017/1</t>
  </si>
  <si>
    <t>a.) Szántó; b.) Erdő; c.) Legelő; d.) Szántó; f.) Erdő út; g.) Erdő; h.) Legelő;</t>
  </si>
  <si>
    <t>79.21</t>
  </si>
  <si>
    <t>1095.</t>
  </si>
  <si>
    <t>2016/II-Kapoly0102/6</t>
  </si>
  <si>
    <t>a.) Szántó; b.) Fásított terület; c.) Szántó;</t>
  </si>
  <si>
    <t>147.69</t>
  </si>
  <si>
    <t>1096.</t>
  </si>
  <si>
    <t>2016/II-Kapoly081/15</t>
  </si>
  <si>
    <t>a.) Legelő; b.) Szántó; c.) Legelő; d.) Fásított terület; f.) Szántó;</t>
  </si>
  <si>
    <t>1097.</t>
  </si>
  <si>
    <t>2016/II-Orci061/6</t>
  </si>
  <si>
    <t>a.) Rét; b.) Kivett árok; c.) Rét; d.) Kivett árok; f.) Rét;</t>
  </si>
  <si>
    <t>62.16</t>
  </si>
  <si>
    <t>1098.</t>
  </si>
  <si>
    <t>2016/II-Ságvár057</t>
  </si>
  <si>
    <t>Fásított terület;</t>
  </si>
  <si>
    <t>1099.</t>
  </si>
  <si>
    <t>2016/III-Andocs054</t>
  </si>
  <si>
    <t>1100.</t>
  </si>
  <si>
    <t>2016/III-Bedegkér0227/2</t>
  </si>
  <si>
    <t>1101.</t>
  </si>
  <si>
    <t>2016/III-Beleg064</t>
  </si>
  <si>
    <t>1102.</t>
  </si>
  <si>
    <t>2016/III-Istvándi044/4</t>
  </si>
  <si>
    <t>1103.</t>
  </si>
  <si>
    <t>2016/III-Kaposgyarmat0128</t>
  </si>
  <si>
    <t>1104.</t>
  </si>
  <si>
    <t>2016/III-Kaposvár02274/8</t>
  </si>
  <si>
    <t>a.) Fásított terület; b.) Szántó; c.) Fásított terület; d.) Fásított terület; f.) Fásított terület;</t>
  </si>
  <si>
    <t>14.51</t>
  </si>
  <si>
    <t>1105.</t>
  </si>
  <si>
    <t>2016/III-Lakócsa014/7</t>
  </si>
  <si>
    <t>1106.</t>
  </si>
  <si>
    <t>2016/III-Lulla0112</t>
  </si>
  <si>
    <t>1107.</t>
  </si>
  <si>
    <t>2016/III-Nagyatád0305</t>
  </si>
  <si>
    <t>1108.</t>
  </si>
  <si>
    <t>2016/III-Nagykorpád063/7</t>
  </si>
  <si>
    <t>1109.</t>
  </si>
  <si>
    <t>2016/III-Nikla019/9</t>
  </si>
  <si>
    <t>1110.</t>
  </si>
  <si>
    <t>2016/III-Patosfa034/5</t>
  </si>
  <si>
    <t>1111.</t>
  </si>
  <si>
    <t>2016/III-Rinyaújlak0217</t>
  </si>
  <si>
    <t>1112.</t>
  </si>
  <si>
    <t>2016/III-Rinyaújlak0308</t>
  </si>
  <si>
    <t>72.15</t>
  </si>
  <si>
    <t>1113.</t>
  </si>
  <si>
    <t>2016/III-Siófok0115/2</t>
  </si>
  <si>
    <t>1114.</t>
  </si>
  <si>
    <t>2016/III-Somogyszob0115/1</t>
  </si>
  <si>
    <t>1115.</t>
  </si>
  <si>
    <t>2016/III-Somogytúr0165/3</t>
  </si>
  <si>
    <t>1116.</t>
  </si>
  <si>
    <t>2016/III-Somogytúr0165/6</t>
  </si>
  <si>
    <t>1117.</t>
  </si>
  <si>
    <t>2016/III-Somogyzsitfa047/1</t>
  </si>
  <si>
    <t>41.47</t>
  </si>
  <si>
    <t>1118.</t>
  </si>
  <si>
    <t>2016/III-Szólád0160</t>
  </si>
  <si>
    <t>64.23</t>
  </si>
  <si>
    <t>1119.</t>
  </si>
  <si>
    <t>2016/III-Tapsony0118/11</t>
  </si>
  <si>
    <t>58.62</t>
  </si>
  <si>
    <t>1120.</t>
  </si>
  <si>
    <t>2016/III-Tarany0112/2</t>
  </si>
  <si>
    <t>174.17</t>
  </si>
  <si>
    <t>1121.</t>
  </si>
  <si>
    <t>2016/III-Törökkoppány0156/1</t>
  </si>
  <si>
    <t>1122.</t>
  </si>
  <si>
    <t>2016/III-Zselickislak017/1</t>
  </si>
  <si>
    <t>22.52</t>
  </si>
  <si>
    <t>1123.</t>
  </si>
  <si>
    <t>2016/III-Ordacsehi069/1</t>
  </si>
  <si>
    <t>Végösszeg</t>
  </si>
  <si>
    <t>Összeg / Terület</t>
  </si>
  <si>
    <t>Sorcímkék</t>
  </si>
  <si>
    <t>Összeg / Kikiáltási ár</t>
  </si>
  <si>
    <t>Összeg / Nyertes ajánlat</t>
  </si>
  <si>
    <t>Árverés</t>
  </si>
  <si>
    <t>Mennyiség / Árverés azonosító</t>
  </si>
  <si>
    <t>Somogy megye</t>
  </si>
  <si>
    <t>100 ha feletti ingatlanok</t>
  </si>
  <si>
    <t>Terület
(ha)</t>
  </si>
  <si>
    <t>Ingatlan
(db.)</t>
  </si>
  <si>
    <t>Átlag
(Ft/ha)</t>
  </si>
  <si>
    <t>5 ha &gt;</t>
  </si>
  <si>
    <t>5 - 10 ha</t>
  </si>
  <si>
    <t>10 - 25 ha</t>
  </si>
  <si>
    <t>25 - 50 ha</t>
  </si>
  <si>
    <t>50 - 100 ha</t>
  </si>
  <si>
    <t>Átlag
(ha/ingatlan)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</si>
</sst>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8" formatCode="#,##0.0000"/>
    <numFmt numFmtId="169" formatCode="#,##0\ &quot;Ft&quot;"/>
    <numFmt numFmtId="170" formatCode="0.0%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color rgb="FF333333"/>
      <name val="Arial"/>
      <family val="2"/>
      <charset val="238"/>
    </font>
    <font>
      <sz val="10"/>
      <color rgb="FF333333"/>
      <name val="Arial"/>
      <family val="2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thick">
        <color rgb="FFDDDDD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3" fontId="2" fillId="3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17" fontId="2" fillId="2" borderId="1" xfId="0" applyNumberFormat="1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vertical="top"/>
    </xf>
    <xf numFmtId="14" fontId="2" fillId="2" borderId="1" xfId="0" applyNumberFormat="1" applyFont="1" applyFill="1" applyBorder="1" applyAlignment="1">
      <alignment vertical="top" wrapText="1"/>
    </xf>
    <xf numFmtId="14" fontId="2" fillId="3" borderId="1" xfId="0" applyNumberFormat="1" applyFont="1" applyFill="1" applyBorder="1" applyAlignment="1">
      <alignment vertical="top" wrapText="1"/>
    </xf>
    <xf numFmtId="17" fontId="2" fillId="3" borderId="1" xfId="0" applyNumberFormat="1" applyFont="1" applyFill="1" applyBorder="1" applyAlignment="1">
      <alignment vertical="top" wrapText="1"/>
    </xf>
    <xf numFmtId="16" fontId="2" fillId="3" borderId="1" xfId="0" applyNumberFormat="1" applyFont="1" applyFill="1" applyBorder="1" applyAlignment="1">
      <alignment vertical="top" wrapText="1"/>
    </xf>
    <xf numFmtId="16" fontId="2" fillId="2" borderId="1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wrapText="1"/>
    </xf>
    <xf numFmtId="0" fontId="0" fillId="0" borderId="0" xfId="0" pivotButton="1"/>
    <xf numFmtId="168" fontId="2" fillId="3" borderId="1" xfId="0" applyNumberFormat="1" applyFont="1" applyFill="1" applyBorder="1" applyAlignment="1">
      <alignment vertical="top"/>
    </xf>
    <xf numFmtId="168" fontId="2" fillId="2" borderId="1" xfId="0" applyNumberFormat="1" applyFont="1" applyFill="1" applyBorder="1" applyAlignment="1">
      <alignment vertical="top"/>
    </xf>
    <xf numFmtId="0" fontId="0" fillId="0" borderId="0" xfId="0" applyNumberFormat="1"/>
    <xf numFmtId="0" fontId="0" fillId="0" borderId="0" xfId="0" applyAlignment="1">
      <alignment horizontal="left"/>
    </xf>
    <xf numFmtId="168" fontId="0" fillId="0" borderId="0" xfId="0" applyNumberFormat="1"/>
    <xf numFmtId="3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9" fontId="3" fillId="0" borderId="3" xfId="0" applyNumberFormat="1" applyFont="1" applyBorder="1" applyAlignment="1">
      <alignment horizontal="right" vertical="center"/>
    </xf>
    <xf numFmtId="168" fontId="3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169" fontId="3" fillId="0" borderId="4" xfId="0" applyNumberFormat="1" applyFont="1" applyBorder="1" applyAlignment="1">
      <alignment horizontal="right" vertical="center"/>
    </xf>
    <xf numFmtId="168" fontId="3" fillId="0" borderId="4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69" fontId="3" fillId="0" borderId="9" xfId="0" applyNumberFormat="1" applyFont="1" applyBorder="1" applyAlignment="1">
      <alignment horizontal="right" vertical="center"/>
    </xf>
    <xf numFmtId="168" fontId="3" fillId="0" borderId="9" xfId="0" applyNumberFormat="1" applyFont="1" applyBorder="1" applyAlignment="1">
      <alignment horizontal="right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69" fontId="3" fillId="0" borderId="16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right" vertical="center"/>
    </xf>
    <xf numFmtId="0" fontId="0" fillId="0" borderId="23" xfId="0" applyBorder="1"/>
    <xf numFmtId="0" fontId="0" fillId="0" borderId="24" xfId="0" applyBorder="1"/>
    <xf numFmtId="168" fontId="3" fillId="0" borderId="25" xfId="0" applyNumberFormat="1" applyFont="1" applyBorder="1" applyAlignment="1">
      <alignment horizontal="right" vertical="center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0" borderId="29" xfId="0" applyFont="1" applyBorder="1"/>
    <xf numFmtId="0" fontId="3" fillId="5" borderId="30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3" fillId="0" borderId="20" xfId="0" applyFont="1" applyBorder="1"/>
    <xf numFmtId="168" fontId="3" fillId="0" borderId="28" xfId="0" applyNumberFormat="1" applyFont="1" applyBorder="1"/>
    <xf numFmtId="168" fontId="3" fillId="0" borderId="8" xfId="0" applyNumberFormat="1" applyFont="1" applyBorder="1"/>
    <xf numFmtId="170" fontId="4" fillId="0" borderId="10" xfId="0" applyNumberFormat="1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r. Dulai Gábor" refreshedDate="42781.524248379632" createdVersion="4" refreshedVersion="4" minRefreshableVersion="3" recordCount="1123">
  <cacheSource type="worksheet">
    <worksheetSource ref="B1:K1124" sheet="AvNy_LIST"/>
  </cacheSource>
  <cacheFields count="10">
    <cacheField name="Árverés azonosító" numFmtId="0">
      <sharedItems/>
    </cacheField>
    <cacheField name="Megye" numFmtId="0">
      <sharedItems/>
    </cacheField>
    <cacheField name="Terület" numFmtId="168">
      <sharedItems containsSemiMixedTypes="0" containsString="0" containsNumber="1" minValue="0.52149999999999996" maxValue="189.43199999999999" count="852">
        <n v="4.8160999999999996"/>
        <n v="7.3226000000000004"/>
        <n v="5.6683000000000003"/>
        <n v="24.824200000000001"/>
        <n v="43.6235"/>
        <n v="48.204500000000003"/>
        <n v="66.144599999999997"/>
        <n v="22.8215"/>
        <n v="4.1148999999999996"/>
        <n v="6.5838999999999999"/>
        <n v="12.8591"/>
        <n v="11.42"/>
        <n v="3.7671000000000001"/>
        <n v="20.240300000000001"/>
        <n v="35.019599999999997"/>
        <n v="12.6531"/>
        <n v="5.8564999999999996"/>
        <n v="8.8274000000000008"/>
        <n v="47.3033"/>
        <n v="44.869900000000001"/>
        <n v="80.863799999999998"/>
        <n v="3.8946000000000001"/>
        <n v="5.3505000000000003"/>
        <n v="3.8694000000000002"/>
        <n v="4.0057"/>
        <n v="3.5707"/>
        <n v="21.105799999999999"/>
        <n v="4.4335000000000004"/>
        <n v="50.735500000000002"/>
        <n v="62.519399999999997"/>
        <n v="4.9543999999999997"/>
        <n v="4.0414000000000003"/>
        <n v="62.605800000000002"/>
        <n v="15.3606"/>
        <n v="113.798"/>
        <n v="189.43199999999999"/>
        <n v="7.1561000000000003"/>
        <n v="23.684200000000001"/>
        <n v="133.32300000000001"/>
        <n v="129.631"/>
        <n v="40.8429"/>
        <n v="30.482199999999999"/>
        <n v="11.718299999999999"/>
        <n v="3.2605"/>
        <n v="14.52"/>
        <n v="40.935499999999998"/>
        <n v="60.029699999999998"/>
        <n v="87.522400000000005"/>
        <n v="40.137700000000002"/>
        <n v="6.0204000000000004"/>
        <n v="19.8736"/>
        <n v="3.0550999999999999"/>
        <n v="4.0831999999999997"/>
        <n v="16.022400000000001"/>
        <n v="38.979399999999998"/>
        <n v="27.235600000000002"/>
        <n v="7.1596000000000002"/>
        <n v="20.073799999999999"/>
        <n v="76.872"/>
        <n v="7.7069000000000001"/>
        <n v="11.649800000000001"/>
        <n v="9.6727000000000007"/>
        <n v="15.0266"/>
        <n v="21.627300000000002"/>
        <n v="27.577000000000002"/>
        <n v="44.357599999999998"/>
        <n v="22.336400000000001"/>
        <n v="4.2885999999999997"/>
        <n v="17.375800000000002"/>
        <n v="79.759299999999996"/>
        <n v="22.398800000000001"/>
        <n v="10.057499999999999"/>
        <n v="32.816200000000002"/>
        <n v="10.6386"/>
        <n v="9.5165000000000006"/>
        <n v="85.741600000000005"/>
        <n v="9.92"/>
        <n v="29.2468"/>
        <n v="29.506599999999999"/>
        <n v="7.82"/>
        <n v="6.1882000000000001"/>
        <n v="3.3843999999999999"/>
        <n v="4.4241000000000001"/>
        <n v="58.653500000000001"/>
        <n v="43.220199999999998"/>
        <n v="3.7524000000000002"/>
        <n v="32.591299999999997"/>
        <n v="7.4227999999999996"/>
        <n v="5.1562000000000001"/>
        <n v="8.6867000000000001"/>
        <n v="5.6280000000000001"/>
        <n v="84.234200000000001"/>
        <n v="58.233800000000002"/>
        <n v="4.1993999999999998"/>
        <n v="10.3033"/>
        <n v="7.7468000000000004"/>
        <n v="5.9128999999999996"/>
        <n v="4.6864999999999997"/>
        <n v="3.6878000000000002"/>
        <n v="3.8751000000000002"/>
        <n v="44.932400000000001"/>
        <n v="31.912700000000001"/>
        <n v="72.329300000000003"/>
        <n v="21.101199999999999"/>
        <n v="7.3338999999999999"/>
        <n v="6.6589"/>
        <n v="3.2164000000000001"/>
        <n v="63.973300000000002"/>
        <n v="46.226999999999997"/>
        <n v="5.0256999999999996"/>
        <n v="3.5213000000000001"/>
        <n v="19.247800000000002"/>
        <n v="4.3005000000000004"/>
        <n v="5.2884000000000002"/>
        <n v="22.436299999999999"/>
        <n v="5.4484000000000004"/>
        <n v="3.6815000000000002"/>
        <n v="3.504"/>
        <n v="56.407400000000003"/>
        <n v="8.3206000000000007"/>
        <n v="84.290099999999995"/>
        <n v="9.6022999999999996"/>
        <n v="34.200000000000003"/>
        <n v="95.936800000000005"/>
        <n v="6.6444000000000001"/>
        <n v="100.22499999999999"/>
        <n v="66.033600000000007"/>
        <n v="4.1082000000000001"/>
        <n v="3.4460000000000002"/>
        <n v="52.991"/>
        <n v="7.9802"/>
        <n v="23.1492"/>
        <n v="61.375900000000001"/>
        <n v="8.8782999999999994"/>
        <n v="12.730399999999999"/>
        <n v="34.223700000000001"/>
        <n v="31.785499999999999"/>
        <n v="4.9264000000000001"/>
        <n v="13.5932"/>
        <n v="11.1112"/>
        <n v="11.6113"/>
        <n v="3.6558000000000002"/>
        <n v="8.4968000000000004"/>
        <n v="25.9983"/>
        <n v="8.6504999999999992"/>
        <n v="16.529900000000001"/>
        <n v="14.059100000000001"/>
        <n v="33.328600000000002"/>
        <n v="54.397199999999998"/>
        <n v="16.790299999999998"/>
        <n v="17.688400000000001"/>
        <n v="5.2159000000000004"/>
        <n v="1.7811999999999999"/>
        <n v="86.649199999999993"/>
        <n v="13.03"/>
        <n v="23.5791"/>
        <n v="58.502299999999998"/>
        <n v="18.940000000000001"/>
        <n v="19.972899999999999"/>
        <n v="15.7888"/>
        <n v="4.8249000000000004"/>
        <n v="3.6364999999999998"/>
        <n v="29.9527"/>
        <n v="13.393000000000001"/>
        <n v="6.9561000000000002"/>
        <n v="3.8132000000000001"/>
        <n v="8.4029000000000007"/>
        <n v="11.2072"/>
        <n v="7.1219999999999999"/>
        <n v="37.479199999999999"/>
        <n v="13.727499999999999"/>
        <n v="8.3336000000000006"/>
        <n v="3.5497999999999998"/>
        <n v="37.033499999999997"/>
        <n v="3.2176999999999998"/>
        <n v="2.3815"/>
        <n v="5.3396999999999997"/>
        <n v="4.6100000000000003"/>
        <n v="13.301399999999999"/>
        <n v="17.795000000000002"/>
        <n v="59.499899999999997"/>
        <n v="81.555000000000007"/>
        <n v="9.42"/>
        <n v="24.860900000000001"/>
        <n v="3.9664999999999999"/>
        <n v="4.7294"/>
        <n v="5.2397999999999998"/>
        <n v="5.7488000000000001"/>
        <n v="5.7846000000000002"/>
        <n v="75.108800000000002"/>
        <n v="101.47199999999999"/>
        <n v="7.5514999999999999"/>
        <n v="12.239800000000001"/>
        <n v="15.3156"/>
        <n v="3.0346000000000002"/>
        <n v="21.511399999999998"/>
        <n v="11.936400000000001"/>
        <n v="51.441699999999997"/>
        <n v="12.3551"/>
        <n v="10.5722"/>
        <n v="8.6517999999999997"/>
        <n v="19.425000000000001"/>
        <n v="21.818100000000001"/>
        <n v="51.015300000000003"/>
        <n v="6.8697999999999997"/>
        <n v="4.5175999999999998"/>
        <n v="10.380100000000001"/>
        <n v="5.9001999999999999"/>
        <n v="4.1882999999999999"/>
        <n v="2.8275000000000001"/>
        <n v="3.0308000000000002"/>
        <n v="6.6346999999999996"/>
        <n v="5.0838000000000001"/>
        <n v="15.5748"/>
        <n v="23.718800000000002"/>
        <n v="5.2858000000000001"/>
        <n v="8.8010999999999999"/>
        <n v="6.6494"/>
        <n v="3.6221000000000001"/>
        <n v="3.0920000000000001"/>
        <n v="3.7210000000000001"/>
        <n v="5.2186000000000003"/>
        <n v="2.8624000000000001"/>
        <n v="3.1846999999999999"/>
        <n v="8.8757000000000001"/>
        <n v="10.317"/>
        <n v="3.0390000000000001"/>
        <n v="3.6812999999999998"/>
        <n v="5.1694000000000004"/>
        <n v="3.1652"/>
        <n v="117.76600000000001"/>
        <n v="69.326099999999997"/>
        <n v="3.1459999999999999"/>
        <n v="24.1892"/>
        <n v="7.8760000000000003"/>
        <n v="22.575600000000001"/>
        <n v="26.616199999999999"/>
        <n v="41.796900000000001"/>
        <n v="12.769399999999999"/>
        <n v="3.0750000000000002"/>
        <n v="11.368"/>
        <n v="8.907"/>
        <n v="3.1577999999999999"/>
        <n v="15.822100000000001"/>
        <n v="27.103000000000002"/>
        <n v="14.9983"/>
        <n v="21.7652"/>
        <n v="3.5686"/>
        <n v="15.326499999999999"/>
        <n v="4.8293999999999997"/>
        <n v="1.772"/>
        <n v="30.251000000000001"/>
        <n v="4.62"/>
        <n v="96.756699999999995"/>
        <n v="4.7251000000000003"/>
        <n v="7.0002000000000004"/>
        <n v="110.123"/>
        <n v="11.396599999999999"/>
        <n v="151.70400000000001"/>
        <n v="3.0122"/>
        <n v="83.766199999999998"/>
        <n v="14.896699999999999"/>
        <n v="15.757"/>
        <n v="5.8089000000000004"/>
        <n v="46.956800000000001"/>
        <n v="17.004100000000001"/>
        <n v="27.098700000000001"/>
        <n v="3.4826000000000001"/>
        <n v="21.789200000000001"/>
        <n v="3.4796"/>
        <n v="72.614000000000004"/>
        <n v="27.383500000000002"/>
        <n v="8.6129999999999995"/>
        <n v="16.872299999999999"/>
        <n v="22.713699999999999"/>
        <n v="20.629100000000001"/>
        <n v="3.9214000000000002"/>
        <n v="3.1617000000000002"/>
        <n v="21.530100000000001"/>
        <n v="35.069699999999997"/>
        <n v="22.965599999999998"/>
        <n v="17.336500000000001"/>
        <n v="24.8"/>
        <n v="5.1273999999999997"/>
        <n v="108.431"/>
        <n v="105.58499999999999"/>
        <n v="7.6384999999999996"/>
        <n v="16.437200000000001"/>
        <n v="11.784599999999999"/>
        <n v="16.934799999999999"/>
        <n v="12.3401"/>
        <n v="19.8659"/>
        <n v="9.0891000000000002"/>
        <n v="12.4041"/>
        <n v="5.4954000000000001"/>
        <n v="4.8314000000000004"/>
        <n v="19.098299999999998"/>
        <n v="5.4218000000000002"/>
        <n v="6.4401000000000002"/>
        <n v="14.910500000000001"/>
        <n v="3.7603"/>
        <n v="3.1267"/>
        <n v="34.090000000000003"/>
        <n v="8.4143000000000008"/>
        <n v="8.5728000000000009"/>
        <n v="16.2773"/>
        <n v="5.1033999999999997"/>
        <n v="7.9828000000000001"/>
        <n v="5.6238999999999999"/>
        <n v="4.6448"/>
        <n v="12.411"/>
        <n v="30.128"/>
        <n v="4.6043000000000003"/>
        <n v="22.1098"/>
        <n v="43.774900000000002"/>
        <n v="57.051299999999998"/>
        <n v="11.9122"/>
        <n v="6.6722000000000001"/>
        <n v="5.9249999999999998"/>
        <n v="4.5960000000000001"/>
        <n v="4.3318000000000003"/>
        <n v="159.661"/>
        <n v="3.0097"/>
        <n v="18.156700000000001"/>
        <n v="3.4582999999999999"/>
        <n v="8.6508000000000003"/>
        <n v="4.5339"/>
        <n v="4.5551000000000004"/>
        <n v="20.540099999999999"/>
        <n v="4.7554999999999996"/>
        <n v="78.237300000000005"/>
        <n v="187.078"/>
        <n v="5.3556999999999997"/>
        <n v="15.786899999999999"/>
        <n v="9.6441999999999997"/>
        <n v="31.090199999999999"/>
        <n v="16.016100000000002"/>
        <n v="46.657299999999999"/>
        <n v="17.457799999999999"/>
        <n v="8.6991999999999994"/>
        <n v="19.682500000000001"/>
        <n v="6.3052000000000001"/>
        <n v="40.5488"/>
        <n v="3.476"/>
        <n v="66.144300000000001"/>
        <n v="39.730400000000003"/>
        <n v="5.1303999999999998"/>
        <n v="13.318099999999999"/>
        <n v="8.8778000000000006"/>
        <n v="3.9870000000000001"/>
        <n v="3.0215000000000001"/>
        <n v="13.674899999999999"/>
        <n v="51.514600000000002"/>
        <n v="3.8026"/>
        <n v="3.1440000000000001"/>
        <n v="3.1890000000000001"/>
        <n v="20.4696"/>
        <n v="25.088899999999999"/>
        <n v="3.8374999999999999"/>
        <n v="34.376399999999997"/>
        <n v="37.536099999999998"/>
        <n v="49.630800000000001"/>
        <n v="36.540300000000002"/>
        <n v="95.397099999999995"/>
        <n v="56.940300000000001"/>
        <n v="7.19"/>
        <n v="15.757999999999999"/>
        <n v="3.5326"/>
        <n v="53.791600000000003"/>
        <n v="19.0002"/>
        <n v="23.3996"/>
        <n v="28.5626"/>
        <n v="12.032500000000001"/>
        <n v="3.2517"/>
        <n v="14.927099999999999"/>
        <n v="13.6061"/>
        <n v="37.752699999999997"/>
        <n v="9.2144999999999992"/>
        <n v="12.1693"/>
        <n v="3.1528999999999998"/>
        <n v="4.9090999999999996"/>
        <n v="29.1022"/>
        <n v="6.3872999999999998"/>
        <n v="11.332700000000001"/>
        <n v="35.421300000000002"/>
        <n v="21.183499999999999"/>
        <n v="33.639200000000002"/>
        <n v="12.596500000000001"/>
        <n v="14.838699999999999"/>
        <n v="29.875900000000001"/>
        <n v="13.0121"/>
        <n v="3.9201000000000001"/>
        <n v="19.845199999999998"/>
        <n v="24.295300000000001"/>
        <n v="30.075299999999999"/>
        <n v="42.309100000000001"/>
        <n v="58.031999999999996"/>
        <n v="27.036899999999999"/>
        <n v="6.7565"/>
        <n v="7.17"/>
        <n v="12.918799999999999"/>
        <n v="26.3644"/>
        <n v="38.2361"/>
        <n v="0.52149999999999996"/>
        <n v="4.6609999999999996"/>
        <n v="60.341200000000001"/>
        <n v="40.600099999999998"/>
        <n v="19.3874"/>
        <n v="5.8216999999999999"/>
        <n v="12.9855"/>
        <n v="20.811199999999999"/>
        <n v="3.6530999999999998"/>
        <n v="29.675799999999999"/>
        <n v="7.1936999999999998"/>
        <n v="12.689500000000001"/>
        <n v="8.7190999999999992"/>
        <n v="7.0576999999999996"/>
        <n v="4.9157999999999999"/>
        <n v="6.1523000000000003"/>
        <n v="45.097299999999997"/>
        <n v="38.652200000000001"/>
        <n v="19.890499999999999"/>
        <n v="5.1288"/>
        <n v="10.785399999999999"/>
        <n v="12.742000000000001"/>
        <n v="4.2085999999999997"/>
        <n v="4.1875999999999998"/>
        <n v="3.0432000000000001"/>
        <n v="19.955100000000002"/>
        <n v="9.0676000000000005"/>
        <n v="42.730499999999999"/>
        <n v="8.5649999999999995"/>
        <n v="66.990799999999993"/>
        <n v="23.1858"/>
        <n v="24.495699999999999"/>
        <n v="27.155999999999999"/>
        <n v="69.892099999999999"/>
        <n v="19.5441"/>
        <n v="21.8291"/>
        <n v="51.2926"/>
        <n v="3.5068999999999999"/>
        <n v="6.9241000000000001"/>
        <n v="4.1234999999999999"/>
        <n v="60.810899999999997"/>
        <n v="26.9206"/>
        <n v="21.160399999999999"/>
        <n v="11.4407"/>
        <n v="2.7541000000000002"/>
        <n v="6.7066999999999997"/>
        <n v="4.3555999999999999"/>
        <n v="4.9001000000000001"/>
        <n v="6.3215000000000003"/>
        <n v="17.912400000000002"/>
        <n v="8.8520000000000003"/>
        <n v="9.6135999999999999"/>
        <n v="8.4977"/>
        <n v="83.681399999999996"/>
        <n v="4.0548999999999999"/>
        <n v="7.8979999999999997"/>
        <n v="3.9379"/>
        <n v="21.0657"/>
        <n v="30.786000000000001"/>
        <n v="9.1638000000000002"/>
        <n v="6.5419"/>
        <n v="22.944400000000002"/>
        <n v="22.754000000000001"/>
        <n v="4.9527000000000001"/>
        <n v="2.0956000000000001"/>
        <n v="14.5139"/>
        <n v="38.259"/>
        <n v="11.4125"/>
        <n v="9.4441000000000006"/>
        <n v="16.86"/>
        <n v="52.398499999999999"/>
        <n v="69.267899999999997"/>
        <n v="13.1296"/>
        <n v="14.8308"/>
        <n v="13.5562"/>
        <n v="5.0822000000000003"/>
        <n v="3.3331"/>
        <n v="4.0018000000000002"/>
        <n v="4.0759999999999996"/>
        <n v="3.1137999999999999"/>
        <n v="3.2683"/>
        <n v="3.4283999999999999"/>
        <n v="11.406000000000001"/>
        <n v="6.0434000000000001"/>
        <n v="3.9207999999999998"/>
        <n v="5.5918000000000001"/>
        <n v="6.0297999999999998"/>
        <n v="25.899899999999999"/>
        <n v="5.2073"/>
        <n v="12.3498"/>
        <n v="8.6935000000000002"/>
        <n v="0.60340000000000005"/>
        <n v="5.0076999999999998"/>
        <n v="7.2960000000000003"/>
        <n v="9.5298999999999996"/>
        <n v="8.6918000000000006"/>
        <n v="6.3757999999999999"/>
        <n v="3.1583999999999999"/>
        <n v="4.8190999999999997"/>
        <n v="3.6145"/>
        <n v="10.487299999999999"/>
        <n v="3.7688000000000001"/>
        <n v="4.6311"/>
        <n v="63.631399999999999"/>
        <n v="34.7254"/>
        <n v="15.3103"/>
        <n v="54.825200000000002"/>
        <n v="87.144099999999995"/>
        <n v="98.233000000000004"/>
        <n v="2.0381"/>
        <n v="110.50700000000001"/>
        <n v="12.2813"/>
        <n v="76.207099999999997"/>
        <n v="10.5707"/>
        <n v="3.9809000000000001"/>
        <n v="25.926200000000001"/>
        <n v="5.0015999999999998"/>
        <n v="50.342799999999997"/>
        <n v="4.2553000000000001"/>
        <n v="5.5119999999999996"/>
        <n v="63.194800000000001"/>
        <n v="17.731100000000001"/>
        <n v="13.2681"/>
        <n v="66.7273"/>
        <n v="3.5979000000000001"/>
        <n v="6.4431000000000003"/>
        <n v="5.0385"/>
        <n v="9.5462000000000007"/>
        <n v="3.6232000000000002"/>
        <n v="2.5032999999999999"/>
        <n v="25.6296"/>
        <n v="5.2522000000000002"/>
        <n v="2.3231000000000002"/>
        <n v="6.9497"/>
        <n v="32.314500000000002"/>
        <n v="14.6539"/>
        <n v="8.3896999999999995"/>
        <n v="9.9435000000000002"/>
        <n v="90.876800000000003"/>
        <n v="8.8684999999999992"/>
        <n v="5.5989000000000004"/>
        <n v="4.4992000000000001"/>
        <n v="18.151800000000001"/>
        <n v="7.4537000000000004"/>
        <n v="10.5823"/>
        <n v="5.3129999999999997"/>
        <n v="3.1349"/>
        <n v="8.3021999999999991"/>
        <n v="5.3204000000000002"/>
        <n v="4.7369000000000003"/>
        <n v="5.8361000000000001"/>
        <n v="5.2057000000000002"/>
        <n v="5.0106999999999999"/>
        <n v="3.6751"/>
        <n v="3.1423999999999999"/>
        <n v="5.2279999999999998"/>
        <n v="6.6276000000000002"/>
        <n v="6.0244999999999997"/>
        <n v="4.2855999999999996"/>
        <n v="3.2747000000000002"/>
        <n v="4.9329999999999998"/>
        <n v="8.4313000000000002"/>
        <n v="43.692399999999999"/>
        <n v="3.7492999999999999"/>
        <n v="3.2875000000000001"/>
        <n v="12.9686"/>
        <n v="12.7323"/>
        <n v="3.5920999999999998"/>
        <n v="15.026199999999999"/>
        <n v="15.568099999999999"/>
        <n v="10.316599999999999"/>
        <n v="2.6173999999999999"/>
        <n v="60.5486"/>
        <n v="59.466099999999997"/>
        <n v="47.652900000000002"/>
        <n v="4.1622000000000003"/>
        <n v="4.0190999999999999"/>
        <n v="8.3741000000000003"/>
        <n v="15.429399999999999"/>
        <n v="3.4887000000000001"/>
        <n v="4.9513999999999996"/>
        <n v="3.5421999999999998"/>
        <n v="3.5644"/>
        <n v="15.3401"/>
        <n v="3.7345000000000002"/>
        <n v="18.1264"/>
        <n v="9.1622000000000003"/>
        <n v="5.1665000000000001"/>
        <n v="4.3182"/>
        <n v="6.1143000000000001"/>
        <n v="3.2572000000000001"/>
        <n v="5.3441999999999998"/>
        <n v="8.8800000000000008"/>
        <n v="26.5504"/>
        <n v="30.436599999999999"/>
        <n v="13.873900000000001"/>
        <n v="88.580500000000001"/>
        <n v="41.759599999999999"/>
        <n v="79.811099999999996"/>
        <n v="65.211399999999998"/>
        <n v="41.4238"/>
        <n v="40.528199999999998"/>
        <n v="9.7833000000000006"/>
        <n v="74.432100000000005"/>
        <n v="20.279399999999999"/>
        <n v="9.7439999999999998"/>
        <n v="91.896199999999993"/>
        <n v="4.8746999999999998"/>
        <n v="25.894100000000002"/>
        <n v="7.4752000000000001"/>
        <n v="7.0252999999999997"/>
        <n v="2.7728000000000002"/>
        <n v="4.1067"/>
        <n v="28.329000000000001"/>
        <n v="50.381399999999999"/>
        <n v="63.215899999999998"/>
        <n v="22.415299999999998"/>
        <n v="23.683299999999999"/>
        <n v="101.47190000000001"/>
        <n v="15.1234"/>
        <n v="79.731800000000007"/>
        <n v="25.1267"/>
        <n v="3.3245"/>
        <n v="55.845700000000001"/>
        <n v="8.5947999999999993"/>
        <n v="3.9649000000000001"/>
        <n v="3.6227"/>
        <n v="3.5638999999999998"/>
        <n v="20.8245"/>
        <n v="4.1368999999999998"/>
        <n v="10.9032"/>
        <n v="5.2668999999999997"/>
        <n v="6.6391"/>
        <n v="5.1534000000000004"/>
        <n v="9.2478999999999996"/>
        <n v="18.816600000000001"/>
        <n v="6.8746"/>
        <n v="109.66970000000001"/>
        <n v="8.5114000000000001"/>
        <n v="54.709200000000003"/>
        <n v="24.443100000000001"/>
        <n v="5.2412999999999998"/>
        <n v="25.5337"/>
        <n v="18.324200000000001"/>
        <n v="3.22"/>
        <n v="3.7216"/>
        <n v="5.4931000000000001"/>
        <n v="3.1387"/>
        <n v="4.1111000000000004"/>
        <n v="6.6546000000000003"/>
        <n v="18.5566"/>
        <n v="6.9188999999999998"/>
        <n v="27.0687"/>
        <n v="22.588000000000001"/>
        <n v="24.4467"/>
        <n v="4.5974000000000004"/>
        <n v="109.2526"/>
        <n v="15.1594"/>
        <n v="4.9006999999999996"/>
        <n v="3.6905999999999999"/>
        <n v="176.52799999999999"/>
        <n v="10.311199999999999"/>
        <n v="100.1074"/>
        <n v="4.2647000000000004"/>
        <n v="3.5792999999999999"/>
        <n v="3.0617999999999999"/>
        <n v="8.6958000000000002"/>
        <n v="6.2093999999999996"/>
        <n v="10.9894"/>
        <n v="6.3181000000000003"/>
        <n v="6.8768000000000002"/>
        <n v="22.195399999999999"/>
        <n v="5.7382999999999997"/>
        <n v="15.917400000000001"/>
        <n v="7.4843999999999999"/>
        <n v="6.0521000000000003"/>
        <n v="9.8214000000000006"/>
        <n v="25.964400000000001"/>
        <n v="34.229900000000001"/>
        <n v="22.4604"/>
        <n v="8.5911000000000008"/>
        <n v="22.582599999999999"/>
        <n v="51.058399999999999"/>
        <n v="51.765700000000002"/>
        <n v="2.6707000000000001"/>
        <n v="53.730499999999999"/>
        <n v="9.8102"/>
        <n v="2.9238"/>
        <n v="16.224399999999999"/>
        <n v="2.5335999999999999"/>
        <n v="8.8989999999999991"/>
        <n v="10.8279"/>
        <n v="10.127800000000001"/>
        <n v="10.0061"/>
        <n v="12.6195"/>
        <n v="19.888000000000002"/>
        <n v="2.133"/>
        <n v="35.250300000000003"/>
        <n v="41.575400000000002"/>
        <n v="18.702000000000002"/>
        <n v="6.9371"/>
        <n v="2.7928000000000002"/>
        <n v="12.566700000000001"/>
        <n v="17.447500000000002"/>
        <n v="7.3920000000000003"/>
        <n v="24.639900000000001"/>
        <n v="3.4581"/>
        <n v="19.222899999999999"/>
        <n v="6.2945000000000002"/>
        <n v="24.298100000000002"/>
        <n v="2.0358999999999998"/>
        <n v="6.4741"/>
        <n v="9.3840000000000003"/>
        <n v="12.6813"/>
        <n v="24.952100000000002"/>
        <n v="3.4302000000000001"/>
        <n v="4.4717000000000002"/>
        <n v="7.7549999999999999"/>
        <n v="5.7431999999999999"/>
        <n v="12.6128"/>
        <n v="24.699400000000001"/>
        <n v="13.1251"/>
        <n v="9.3508999999999993"/>
        <n v="15.7296"/>
        <n v="4.0928000000000004"/>
        <n v="4.2308000000000003"/>
        <n v="3.2469999999999999"/>
        <n v="5.3875999999999999"/>
        <n v="6.0063000000000004"/>
        <n v="5.4549000000000003"/>
        <n v="9.3707999999999991"/>
        <n v="4.6067999999999998"/>
        <n v="5.0598999999999998"/>
        <n v="17.682300000000001"/>
        <n v="7.4124999999999996"/>
        <n v="10.5228"/>
        <n v="10.4941"/>
        <n v="5.3108000000000004"/>
        <n v="3.4868999999999999"/>
        <n v="26.332899999999999"/>
        <n v="4.3217999999999996"/>
        <n v="11.02"/>
        <n v="13.9483"/>
        <n v="27.060700000000001"/>
        <n v="5.4909999999999997"/>
        <n v="4.8865999999999996"/>
        <n v="3.3527999999999998"/>
        <n v="18.492000000000001"/>
        <n v="3.9089999999999998"/>
        <n v="4.7361000000000004"/>
        <n v="4.5601000000000003"/>
        <n v="40.398899999999998"/>
        <n v="4.7110000000000003"/>
        <n v="14.078200000000001"/>
        <n v="16.371400000000001"/>
        <n v="5.8604000000000003"/>
        <n v="5.9076000000000004"/>
        <n v="11.252000000000001"/>
        <n v="14.5596"/>
        <n v="3.3961999999999999"/>
        <n v="24.056000000000001"/>
        <n v="8.1046999999999993"/>
        <n v="17.1158"/>
        <n v="3.4483999999999999"/>
        <n v="5.3665000000000003"/>
        <n v="35.631700000000002"/>
        <n v="4.7291999999999996"/>
        <n v="71.284499999999994"/>
        <n v="3.7469999999999999"/>
        <n v="11.761100000000001"/>
        <n v="29.1708"/>
        <n v="4.7214"/>
        <n v="13.2242"/>
        <n v="34.523299999999999"/>
        <n v="9.4992000000000001"/>
        <n v="11.98"/>
        <n v="3.4401000000000002"/>
        <n v="4.6578999999999997"/>
        <n v="3.8595000000000002"/>
        <n v="6.4560000000000004"/>
        <n v="3.1253000000000002"/>
        <n v="4.7476000000000003"/>
        <n v="3.0859000000000001"/>
        <n v="4.0484"/>
        <n v="3.0232000000000001"/>
        <n v="3.4721000000000002"/>
        <n v="4.1351000000000004"/>
        <n v="4.0952999999999999"/>
        <n v="4.0433000000000003"/>
        <n v="12.4909"/>
        <n v="10.907999999999999"/>
        <n v="3.4550999999999998"/>
        <n v="3.9647000000000001"/>
        <n v="4.3681999999999999"/>
        <n v="6.0861000000000001"/>
        <n v="4.2801"/>
        <n v="8.7568000000000001"/>
        <n v="3.9842"/>
        <n v="5.7267999999999999"/>
        <n v="3.8601999999999999"/>
        <n v="4.2901999999999996"/>
        <n v="3.5324"/>
        <n v="5.4496000000000002"/>
        <n v="6.4947999999999997"/>
        <n v="4.9188999999999998"/>
        <n v="4.5092999999999996"/>
        <n v="3.0234999999999999"/>
        <n v="3.0125000000000002"/>
        <n v="6.2853000000000003"/>
        <n v="3.0379"/>
        <n v="6.4279000000000002"/>
        <n v="6.2908999999999997"/>
        <n v="83.499499999999998"/>
        <n v="6.0697000000000001"/>
        <n v="27.340399999999999"/>
        <n v="7.6668000000000003"/>
        <n v="8.5230999999999995"/>
        <n v="23.314499999999999"/>
        <n v="6.7271000000000001"/>
        <n v="8.33"/>
        <n v="11.2044"/>
        <n v="11.2218"/>
        <n v="26.917000000000002"/>
        <n v="6.4465000000000003"/>
        <n v="4.6894999999999998"/>
        <n v="4.4641000000000002"/>
        <n v="6.3632"/>
        <n v="5.7393999999999998"/>
        <n v="5.9269999999999996"/>
        <n v="3.1396999999999999"/>
        <n v="3.2250000000000001"/>
        <n v="3.1355"/>
        <n v="3.3001999999999998"/>
        <n v="6.8730000000000002"/>
        <n v="12.670500000000001"/>
        <n v="4.5895000000000001"/>
        <n v="5.7491000000000003"/>
        <n v="4.5225"/>
        <n v="9.4642999999999997"/>
        <n v="4.3857999999999997"/>
        <n v="4.6755000000000004"/>
        <n v="3.5577999999999999"/>
        <n v="3.1398999999999999"/>
        <n v="3.4723999999999999"/>
        <n v="3.9649999999999999"/>
        <n v="4.3684000000000003"/>
        <n v="6.0865999999999998"/>
        <n v="8.7568999999999999"/>
        <n v="3.5325000000000002"/>
      </sharedItems>
    </cacheField>
    <cacheField name="Művelési ág" numFmtId="0">
      <sharedItems containsBlank="1" longText="1"/>
    </cacheField>
    <cacheField name="AK érték" numFmtId="0">
      <sharedItems containsDate="1" containsMixedTypes="1" minDate="1938-08-01T00:00:00" maxDate="4028-11-02T00:00:00"/>
    </cacheField>
    <cacheField name="Eredmény" numFmtId="0">
      <sharedItems count="3">
        <s v="Eredményes"/>
        <s v="Eredménytelen"/>
        <s v="Visszavont"/>
      </sharedItems>
    </cacheField>
    <cacheField name="Kikiáltási ár" numFmtId="3">
      <sharedItems containsSemiMixedTypes="0" containsString="0" containsNumber="1" containsInteger="1" minValue="350000" maxValue="382200000"/>
    </cacheField>
    <cacheField name="Nyertes ajánlat" numFmtId="0">
      <sharedItems containsSemiMixedTypes="0" containsString="0" containsNumber="1" containsInteger="1" minValue="0" maxValue="431000000"/>
    </cacheField>
    <cacheField name="Aláírva" numFmtId="0">
      <sharedItems containsBlank="1"/>
    </cacheField>
    <cacheField name="Tulajdonjog bejegyzés dátuma" numFmtId="0">
      <sharedItems containsNonDate="0" containsDate="1" containsString="0" containsBlank="1" minDate="2016-05-24T00:00:00" maxDate="2017-01-1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23">
  <r>
    <s v="Alsóbogát011"/>
    <s v="Somogy"/>
    <x v="0"/>
    <s v="a.) Szántó; b.) Erdő;"/>
    <s v="65.87"/>
    <x v="0"/>
    <n v="4250000"/>
    <n v="4250000"/>
    <m/>
    <m/>
  </r>
  <r>
    <s v="Alsóbogát014"/>
    <s v="Somogy"/>
    <x v="1"/>
    <s v="Szántó;"/>
    <d v="1938-08-01T00:00:00"/>
    <x v="0"/>
    <n v="3600000"/>
    <n v="3600000"/>
    <s v="IGEN"/>
    <d v="2016-05-30T00:00:00"/>
  </r>
  <r>
    <s v="Alsóbogát021"/>
    <s v="Somogy"/>
    <x v="2"/>
    <s v="Szántó;"/>
    <s v="128.10"/>
    <x v="0"/>
    <n v="8250000"/>
    <n v="8250000"/>
    <s v="IGEN"/>
    <d v="2016-05-30T00:00:00"/>
  </r>
  <r>
    <s v="Alsóbogát029/1"/>
    <s v="Somogy"/>
    <x v="3"/>
    <s v="a.) Szántó; b.) Erdő; c.) Szántó; d.) Kivett saját használatú út; f.) Szántó; g.) Erdő; h.) Legelő;"/>
    <s v="446.91"/>
    <x v="0"/>
    <n v="29300000"/>
    <n v="29300000"/>
    <s v="IGEN"/>
    <m/>
  </r>
  <r>
    <s v="Alsóbogát073"/>
    <s v="Somogy"/>
    <x v="4"/>
    <s v="a.) Szántó; b.) Erdő; c.) Erdő; d.) Erdő;"/>
    <s v="407.64"/>
    <x v="0"/>
    <n v="26200000"/>
    <n v="26200000"/>
    <m/>
    <m/>
  </r>
  <r>
    <s v="Alsóbogát077"/>
    <s v="Somogy"/>
    <x v="5"/>
    <s v="Szántó;"/>
    <s v="562.88"/>
    <x v="0"/>
    <n v="36200000"/>
    <n v="36200000"/>
    <m/>
    <m/>
  </r>
  <r>
    <s v="Bolhás0101"/>
    <s v="Somogy"/>
    <x v="6"/>
    <s v="Szántó;"/>
    <s v="1382.42"/>
    <x v="0"/>
    <n v="67550000"/>
    <n v="91050000"/>
    <s v="IGEN"/>
    <d v="2016-06-23T00:00:00"/>
  </r>
  <r>
    <s v="Bolhás0106/4"/>
    <s v="Somogy"/>
    <x v="7"/>
    <s v="a.) Szántó; b.) Szántó; c.) Kivett árok; d.) Rét;"/>
    <s v="316.32"/>
    <x v="1"/>
    <n v="15450000"/>
    <n v="0"/>
    <m/>
    <m/>
  </r>
  <r>
    <s v="Bolhás0114/6"/>
    <s v="Somogy"/>
    <x v="8"/>
    <s v="Szántó;"/>
    <s v="64.19"/>
    <x v="0"/>
    <n v="3150000"/>
    <n v="3150000"/>
    <s v="IGEN"/>
    <d v="2016-06-21T00:00:00"/>
  </r>
  <r>
    <s v="Bolhás0115/1"/>
    <s v="Somogy"/>
    <x v="9"/>
    <s v="Szántó;"/>
    <s v="68.47"/>
    <x v="0"/>
    <n v="3350000"/>
    <n v="3350000"/>
    <s v="IGEN"/>
    <d v="2016-06-21T00:00:00"/>
  </r>
  <r>
    <s v="Bolhás0117/2"/>
    <s v="Somogy"/>
    <x v="10"/>
    <s v="Szántó;"/>
    <s v="200.60"/>
    <x v="0"/>
    <n v="9800000"/>
    <n v="9800000"/>
    <s v="IGEN"/>
    <d v="2016-06-21T00:00:00"/>
  </r>
  <r>
    <s v="Bolhás0123/4"/>
    <s v="Somogy"/>
    <x v="11"/>
    <s v="a.) Szántó; b.) Kivett mocsár; c.) Kivett árok;"/>
    <s v="132.86"/>
    <x v="1"/>
    <n v="6500000"/>
    <n v="0"/>
    <m/>
    <m/>
  </r>
  <r>
    <s v="Bolhás0135/2"/>
    <s v="Somogy"/>
    <x v="12"/>
    <s v="Szántó;"/>
    <s v="58.77"/>
    <x v="0"/>
    <n v="2900000"/>
    <n v="2900000"/>
    <s v="IGEN"/>
    <d v="2016-06-20T00:00:00"/>
  </r>
  <r>
    <s v="Bolhás078/6"/>
    <s v="Somogy"/>
    <x v="13"/>
    <s v="Szántó;"/>
    <s v="585.99"/>
    <x v="1"/>
    <n v="28650000"/>
    <n v="0"/>
    <m/>
    <m/>
  </r>
  <r>
    <s v="Bőszénfa06/2"/>
    <s v="Somogy"/>
    <x v="14"/>
    <s v="Szántó;"/>
    <s v="378.17"/>
    <x v="0"/>
    <n v="28350000"/>
    <n v="28350000"/>
    <s v="IGEN"/>
    <d v="2016-07-08T00:00:00"/>
  </r>
  <r>
    <s v="Buzsák0223/1"/>
    <s v="Somogy"/>
    <x v="15"/>
    <s v="a.) Szántó; b.) Rét;"/>
    <s v="157.10"/>
    <x v="1"/>
    <n v="15200000"/>
    <n v="0"/>
    <m/>
    <m/>
  </r>
  <r>
    <s v="Buzsák05/7"/>
    <s v="Somogy"/>
    <x v="16"/>
    <s v="Szántó;"/>
    <d v="1980-01-01T00:00:00"/>
    <x v="0"/>
    <n v="7600000"/>
    <n v="7600000"/>
    <s v="IGEN"/>
    <m/>
  </r>
  <r>
    <s v="Buzsák085"/>
    <s v="Somogy"/>
    <x v="17"/>
    <s v="a.) Rét; b.) Kivett árok;"/>
    <s v="257.07"/>
    <x v="1"/>
    <n v="12000000"/>
    <n v="0"/>
    <m/>
    <m/>
  </r>
  <r>
    <s v="Fonó028/2"/>
    <s v="Somogy"/>
    <x v="18"/>
    <s v="Szántó;"/>
    <s v="916.56"/>
    <x v="0"/>
    <n v="60100000"/>
    <n v="60600000"/>
    <s v="IGEN"/>
    <m/>
  </r>
  <r>
    <s v="Fonó030/2"/>
    <s v="Somogy"/>
    <x v="19"/>
    <s v="Szántó;"/>
    <s v="1200.24"/>
    <x v="0"/>
    <n v="78700000"/>
    <n v="78700000"/>
    <s v="IGEN"/>
    <d v="2016-06-27T00:00:00"/>
  </r>
  <r>
    <s v="Fonó031/1"/>
    <s v="Somogy"/>
    <x v="20"/>
    <s v="Szántó;"/>
    <s v="2207.24"/>
    <x v="0"/>
    <n v="144700000"/>
    <n v="144700000"/>
    <s v="IGEN"/>
    <d v="2016-08-01T00:00:00"/>
  </r>
  <r>
    <s v="Gamás0400/14"/>
    <s v="Somogy"/>
    <x v="21"/>
    <s v="Szántó;"/>
    <d v="1957-05-01T00:00:00"/>
    <x v="1"/>
    <n v="5250000"/>
    <n v="0"/>
    <m/>
    <m/>
  </r>
  <r>
    <s v="Görgeteg083/5"/>
    <s v="Somogy"/>
    <x v="22"/>
    <s v="Szántó;"/>
    <d v="1993-10-01T00:00:00"/>
    <x v="0"/>
    <n v="4550000"/>
    <n v="4550000"/>
    <s v="IGEN"/>
    <d v="2016-05-27T00:00:00"/>
  </r>
  <r>
    <s v="Karád038/15"/>
    <s v="Somogy"/>
    <x v="23"/>
    <s v="a.) Szántó; b.) Rét;"/>
    <d v="1984-12-01T00:00:00"/>
    <x v="0"/>
    <n v="5050000"/>
    <n v="5050000"/>
    <s v="IGEN"/>
    <m/>
  </r>
  <r>
    <s v="Karád092/4"/>
    <s v="Somogy"/>
    <x v="24"/>
    <s v="Szántó;"/>
    <s v="64.63"/>
    <x v="0"/>
    <n v="4000000"/>
    <n v="4000000"/>
    <s v="IGEN"/>
    <d v="2016-08-08T00:00:00"/>
  </r>
  <r>
    <s v="Karád095"/>
    <s v="Somogy"/>
    <x v="25"/>
    <s v="Szántó;"/>
    <s v="55.62"/>
    <x v="0"/>
    <n v="3600000"/>
    <n v="3700000"/>
    <s v="IGEN"/>
    <d v="2016-08-08T00:00:00"/>
  </r>
  <r>
    <s v="Kisberény054/1"/>
    <s v="Somogy"/>
    <x v="26"/>
    <s v="Szántó;"/>
    <s v="175.61"/>
    <x v="0"/>
    <n v="27450000"/>
    <n v="27450000"/>
    <s v="IGEN"/>
    <d v="2016-06-24T00:00:00"/>
  </r>
  <r>
    <s v="Lad0150/14"/>
    <s v="Somogy"/>
    <x v="27"/>
    <s v="Szántó;"/>
    <s v="54.77"/>
    <x v="1"/>
    <n v="4000000"/>
    <n v="0"/>
    <m/>
    <m/>
  </r>
  <r>
    <s v="Lengyeltóti0216/3"/>
    <s v="Somogy"/>
    <x v="28"/>
    <s v="a.) Szántó; b.) Erdő;"/>
    <s v="1270.13"/>
    <x v="1"/>
    <n v="60350000"/>
    <n v="0"/>
    <m/>
    <m/>
  </r>
  <r>
    <s v="Lengyeltóti0220/1"/>
    <s v="Somogy"/>
    <x v="29"/>
    <s v="a.) Erdő; b.) Szántó; c.) Kivett mocsár;"/>
    <s v="1739.54"/>
    <x v="1"/>
    <n v="93800000"/>
    <n v="0"/>
    <m/>
    <m/>
  </r>
  <r>
    <s v="Csököly05/5"/>
    <s v="Somogy"/>
    <x v="30"/>
    <s v="Szántó;"/>
    <s v="91.66"/>
    <x v="0"/>
    <n v="4200000"/>
    <n v="4200000"/>
    <s v="IGEN"/>
    <d v="2016-06-27T00:00:00"/>
  </r>
  <r>
    <s v="Gige042/7"/>
    <s v="Somogy"/>
    <x v="31"/>
    <s v="Szántó;"/>
    <s v="49.00"/>
    <x v="0"/>
    <n v="2250000"/>
    <n v="2250000"/>
    <s v="IGEN"/>
    <d v="2016-07-28T00:00:00"/>
  </r>
  <r>
    <s v="Gölle0140/2"/>
    <s v="Somogy"/>
    <x v="32"/>
    <s v="a.) Szántó; b.) Legelő; c.) Erdő;"/>
    <s v="1885.30"/>
    <x v="0"/>
    <n v="121150000"/>
    <n v="180650000"/>
    <s v="IGEN"/>
    <m/>
  </r>
  <r>
    <s v="Gölle0146"/>
    <s v="Somogy"/>
    <x v="33"/>
    <s v="Szántó;"/>
    <s v="500.00"/>
    <x v="0"/>
    <n v="32800000"/>
    <n v="45000000"/>
    <s v="IGEN"/>
    <d v="2016-09-15T00:00:00"/>
  </r>
  <r>
    <s v="Gölle0148"/>
    <s v="Somogy"/>
    <x v="34"/>
    <s v="a.) Szántó; b.) Legelő;"/>
    <s v="3017.93"/>
    <x v="0"/>
    <n v="197800000"/>
    <n v="200300000"/>
    <s v="IGEN"/>
    <m/>
  </r>
  <r>
    <s v="Gölle089"/>
    <s v="Somogy"/>
    <x v="35"/>
    <s v="Szántó;"/>
    <s v="5831.64"/>
    <x v="0"/>
    <n v="382200000"/>
    <n v="382200000"/>
    <s v="IGEN"/>
    <d v="2016-08-08T00:00:00"/>
  </r>
  <r>
    <s v="Gölle096/2"/>
    <s v="Somogy"/>
    <x v="36"/>
    <s v="a.) Erdő; b.) Szántó; c.) Legelő; d.) Szántó;"/>
    <s v="111.21"/>
    <x v="0"/>
    <n v="7150000"/>
    <n v="7150000"/>
    <s v="IGEN"/>
    <m/>
  </r>
  <r>
    <s v="Gölle098/1"/>
    <s v="Somogy"/>
    <x v="37"/>
    <s v="Szántó;"/>
    <s v="578.66"/>
    <x v="0"/>
    <n v="37950000"/>
    <n v="37950000"/>
    <s v="IGEN"/>
    <m/>
  </r>
  <r>
    <s v="Igal0100/4"/>
    <s v="Somogy"/>
    <x v="38"/>
    <s v="a.) Erdő; b.) Szántó; c.) Erdő;"/>
    <s v="1971.44"/>
    <x v="0"/>
    <n v="126700000"/>
    <n v="249700000"/>
    <s v="IGEN"/>
    <d v="2016-09-15T00:00:00"/>
  </r>
  <r>
    <s v="Igal077"/>
    <s v="Somogy"/>
    <x v="39"/>
    <s v="a.) Szántó; b.) Legelő;"/>
    <s v="1486.21"/>
    <x v="0"/>
    <n v="97400000"/>
    <n v="97900000"/>
    <s v="IGEN"/>
    <d v="2016-05-30T00:00:00"/>
  </r>
  <r>
    <s v="Kisbajom088"/>
    <s v="Somogy"/>
    <x v="40"/>
    <s v="a.) Szántó; b.) Erdő; c.) Erdő; d.) Rét;"/>
    <s v="322.19"/>
    <x v="1"/>
    <n v="22100000"/>
    <n v="0"/>
    <m/>
    <m/>
  </r>
  <r>
    <s v="Kisbajom090"/>
    <s v="Somogy"/>
    <x v="41"/>
    <s v="a.) Szántó; b.) Erdő; c.) Erdő;"/>
    <s v="231.66"/>
    <x v="1"/>
    <n v="16400000"/>
    <n v="0"/>
    <m/>
    <m/>
  </r>
  <r>
    <s v="Kisbajom092"/>
    <s v="Somogy"/>
    <x v="42"/>
    <s v="a.) Szántó; b.) Kivett mocsár; c.) Kivett mocsár;"/>
    <d v="1965-09-01T00:00:00"/>
    <x v="1"/>
    <n v="3150000"/>
    <n v="0"/>
    <m/>
    <m/>
  </r>
  <r>
    <s v="Kisbajom095/17"/>
    <s v="Somogy"/>
    <x v="43"/>
    <s v="Szántó;"/>
    <s v="31.32"/>
    <x v="1"/>
    <n v="1500000"/>
    <n v="0"/>
    <m/>
    <m/>
  </r>
  <r>
    <s v="Kisbajom097"/>
    <s v="Somogy"/>
    <x v="44"/>
    <s v="a.) Szántó; b.) Erdő; c.) Kivett mocsár; d.) Kivett mocsár;"/>
    <d v="1995-11-01T00:00:00"/>
    <x v="1"/>
    <n v="4600000"/>
    <n v="0"/>
    <m/>
    <m/>
  </r>
  <r>
    <s v="Lábod0109/6"/>
    <s v="Somogy"/>
    <x v="45"/>
    <s v="a.) Szántó; b.) Legelő;"/>
    <s v="156.17"/>
    <x v="0"/>
    <n v="52650000"/>
    <n v="53150000"/>
    <s v="IGEN"/>
    <m/>
  </r>
  <r>
    <s v="Lábod0124/1"/>
    <s v="Somogy"/>
    <x v="46"/>
    <s v="a.) Szántó; b.) Kivett saját használatú út; c.) Erdő; d.) Erdő; f.) Legelő; g.) Erdő; h.) Kivett saját használatú út; j.) Erdő; k.) Legelő;"/>
    <s v="396.54"/>
    <x v="0"/>
    <n v="19400000"/>
    <n v="20000000"/>
    <m/>
    <m/>
  </r>
  <r>
    <s v="Lábod0138"/>
    <s v="Somogy"/>
    <x v="47"/>
    <s v="a.) Szántó; b.) Erdő;"/>
    <s v="1078.35"/>
    <x v="1"/>
    <n v="51650000"/>
    <n v="0"/>
    <m/>
    <m/>
  </r>
  <r>
    <s v="Lábod0149/1"/>
    <s v="Somogy"/>
    <x v="48"/>
    <s v="Szántó;"/>
    <s v="585.93"/>
    <x v="1"/>
    <n v="29200000"/>
    <n v="0"/>
    <m/>
    <m/>
  </r>
  <r>
    <s v="Lábod0601/2"/>
    <s v="Somogy"/>
    <x v="49"/>
    <s v="Szántó;"/>
    <s v="185.17"/>
    <x v="0"/>
    <n v="9250000"/>
    <n v="9250000"/>
    <s v="IGEN"/>
    <m/>
  </r>
  <r>
    <s v="Somogyvámos0101"/>
    <s v="Somogy"/>
    <x v="50"/>
    <s v="Szántó;"/>
    <s v="276.29"/>
    <x v="0"/>
    <n v="19900000"/>
    <n v="19900000"/>
    <s v="IGEN"/>
    <d v="2016-07-21T00:00:00"/>
  </r>
  <r>
    <s v="Somogyvámos0178/1"/>
    <s v="Somogy"/>
    <x v="51"/>
    <s v="Szántó;"/>
    <s v="74.71"/>
    <x v="0"/>
    <n v="3500000"/>
    <n v="3500000"/>
    <s v="IGEN"/>
    <d v="2016-05-26T00:00:00"/>
  </r>
  <r>
    <s v="Somogyvámos050/4"/>
    <s v="Somogy"/>
    <x v="52"/>
    <s v="Szántó;"/>
    <d v="1971-05-01T00:00:00"/>
    <x v="0"/>
    <n v="4100000"/>
    <n v="5000000"/>
    <s v="IGEN"/>
    <d v="2016-07-19T00:00:00"/>
  </r>
  <r>
    <s v="Somogyvámos052"/>
    <s v="Somogy"/>
    <x v="53"/>
    <s v="Szántó;"/>
    <s v="403.76"/>
    <x v="0"/>
    <n v="19200000"/>
    <n v="28000000"/>
    <s v="IGEN"/>
    <d v="2016-07-19T00:00:00"/>
  </r>
  <r>
    <s v="Somogyvámos054"/>
    <s v="Somogy"/>
    <x v="54"/>
    <s v="Szántó;"/>
    <s v="810.81"/>
    <x v="0"/>
    <n v="50700000"/>
    <n v="64200000"/>
    <s v="IGEN"/>
    <d v="2016-07-19T00:00:00"/>
  </r>
  <r>
    <s v="Somogyvámos056/1"/>
    <s v="Somogy"/>
    <x v="55"/>
    <s v="Szántó;"/>
    <s v="638.91"/>
    <x v="0"/>
    <n v="30350000"/>
    <n v="30350000"/>
    <s v="IGEN"/>
    <d v="2016-08-15T00:00:00"/>
  </r>
  <r>
    <s v="Somogyvámos056/2"/>
    <s v="Somogy"/>
    <x v="56"/>
    <s v="Szántó;"/>
    <s v="164.22"/>
    <x v="0"/>
    <n v="7800000"/>
    <n v="11600000"/>
    <s v="IGEN"/>
    <d v="2016-09-19T00:00:00"/>
  </r>
  <r>
    <s v="Somogyvámos056/4"/>
    <s v="Somogy"/>
    <x v="57"/>
    <s v="Szántó;"/>
    <s v="442.98"/>
    <x v="0"/>
    <n v="21050000"/>
    <n v="23050000"/>
    <s v="IGEN"/>
    <d v="2016-09-19T00:00:00"/>
  </r>
  <r>
    <s v="Somogyvámos062/2"/>
    <s v="Somogy"/>
    <x v="58"/>
    <s v="Szántó;"/>
    <s v="1102.29"/>
    <x v="0"/>
    <n v="99950000"/>
    <n v="99950000"/>
    <s v="IGEN"/>
    <d v="2016-07-19T00:00:00"/>
  </r>
  <r>
    <s v="Somogyvámos062/6"/>
    <s v="Somogy"/>
    <x v="59"/>
    <s v="Szántó;"/>
    <s v="127.01"/>
    <x v="0"/>
    <n v="9650000"/>
    <n v="12850000"/>
    <s v="IGEN"/>
    <d v="2016-07-19T00:00:00"/>
  </r>
  <r>
    <s v="Igal091"/>
    <s v="Somogy"/>
    <x v="60"/>
    <s v="a.) Rét; b.) Erdő;"/>
    <s v="104.36"/>
    <x v="0"/>
    <n v="6750000"/>
    <n v="6750000"/>
    <s v="IGEN"/>
    <d v="2016-09-15T00:00:00"/>
  </r>
  <r>
    <s v="Igal099/2"/>
    <s v="Somogy"/>
    <x v="61"/>
    <s v="a.) Kivett mocsár; b.) Szántó; c.) Legelő; d.) Legelő;"/>
    <s v="28.37"/>
    <x v="0"/>
    <n v="1900000"/>
    <n v="1900000"/>
    <s v="IGEN"/>
    <d v="2016-09-15T00:00:00"/>
  </r>
  <r>
    <s v="Jákó040"/>
    <s v="Somogy"/>
    <x v="62"/>
    <s v="a.) Erdő; b.) Szántó és út; c.) Erdő; d.) Kivett mocsár; f.) Kivett mocsár;"/>
    <s v="95.36"/>
    <x v="0"/>
    <n v="4950000"/>
    <n v="4950000"/>
    <s v="IGEN"/>
    <m/>
  </r>
  <r>
    <s v="Jákó042"/>
    <s v="Somogy"/>
    <x v="63"/>
    <s v="a.) Erdő; b.) Szántó; c.) Erdő;"/>
    <s v="192.37"/>
    <x v="0"/>
    <n v="8750000"/>
    <n v="16050000"/>
    <s v="IGEN"/>
    <m/>
  </r>
  <r>
    <s v="Jákó061/5"/>
    <s v="Somogy"/>
    <x v="64"/>
    <s v="a.) Erdő; b.) Kivett mocsár; c.) Erdő; d.) Szántó; f.) Kivett saját használatú út; g.) Erdő és árok; h.) Rét;"/>
    <s v="281.74"/>
    <x v="1"/>
    <n v="12800000"/>
    <n v="0"/>
    <m/>
    <m/>
  </r>
  <r>
    <s v="Jákó061/6"/>
    <s v="Somogy"/>
    <x v="65"/>
    <s v="a.) Erdő és út; b.) Rét; c.) Erdő; d.) Kivett árok; f.) Szántó; g.) Erdő;"/>
    <s v="462.51"/>
    <x v="0"/>
    <n v="21000000"/>
    <n v="21000000"/>
    <s v="IGEN"/>
    <d v="2016-09-15T00:00:00"/>
  </r>
  <r>
    <s v="Jákó063/1"/>
    <s v="Somogy"/>
    <x v="66"/>
    <s v="a.) Szántó; b.) Erdő és árok; c.) Szántó; d.) Szántó; f.) Kivett mocsár;"/>
    <s v="269.00"/>
    <x v="0"/>
    <n v="12200000"/>
    <n v="12200000"/>
    <s v="IGEN"/>
    <m/>
  </r>
  <r>
    <s v="Jákó078/3"/>
    <s v="Somogy"/>
    <x v="67"/>
    <s v="Szántó;"/>
    <s v="44.60"/>
    <x v="1"/>
    <n v="2250000"/>
    <n v="0"/>
    <m/>
    <m/>
  </r>
  <r>
    <s v="Jákó082"/>
    <s v="Somogy"/>
    <x v="68"/>
    <s v="a.) Erdő; b.) Szántó; c.) Erdő;"/>
    <s v="172.77"/>
    <x v="1"/>
    <n v="10600000"/>
    <n v="0"/>
    <m/>
    <m/>
  </r>
  <r>
    <s v="Jákó084"/>
    <s v="Somogy"/>
    <x v="69"/>
    <s v="a.) Szántó; b.) Erdő;"/>
    <s v="1042.99"/>
    <x v="1"/>
    <n v="47300000"/>
    <n v="0"/>
    <m/>
    <m/>
  </r>
  <r>
    <s v="Nagyatád0106"/>
    <s v="Somogy"/>
    <x v="70"/>
    <s v="Szántó;"/>
    <s v="310.42"/>
    <x v="0"/>
    <n v="21500000"/>
    <n v="21500000"/>
    <s v="IGEN"/>
    <d v="2016-06-20T00:00:00"/>
  </r>
  <r>
    <s v="Nagyatád0155"/>
    <s v="Somogy"/>
    <x v="71"/>
    <s v="a.) Erdő; b.) Legelő; c.) Szántó;"/>
    <s v="175.83"/>
    <x v="0"/>
    <n v="8450000"/>
    <n v="8450000"/>
    <s v="IGEN"/>
    <d v="2016-09-13T00:00:00"/>
  </r>
  <r>
    <s v="Nagyatád0157"/>
    <s v="Somogy"/>
    <x v="72"/>
    <s v="a.) Szántó; b.) Erdő; c.) Kivett árok; d.) Szántó;"/>
    <s v="539.01"/>
    <x v="0"/>
    <n v="25850000"/>
    <n v="25850000"/>
    <s v="IGEN"/>
    <d v="2016-09-13T00:00:00"/>
  </r>
  <r>
    <s v="Nagyatád0170"/>
    <s v="Somogy"/>
    <x v="73"/>
    <s v="a.) Szántó; b.) Erdő;"/>
    <s v="254.27"/>
    <x v="0"/>
    <n v="12200000"/>
    <n v="12200000"/>
    <s v="IGEN"/>
    <d v="2016-09-19T00:00:00"/>
  </r>
  <r>
    <s v="Nagyatád0172"/>
    <s v="Somogy"/>
    <x v="74"/>
    <s v="a.) Szántó; b.) Erdő;"/>
    <s v="227.58"/>
    <x v="0"/>
    <n v="10900000"/>
    <n v="10900000"/>
    <s v="IGEN"/>
    <d v="2016-09-19T00:00:00"/>
  </r>
  <r>
    <s v="Nagyatád0174/1"/>
    <s v="Somogy"/>
    <x v="75"/>
    <s v="a.) Szántó és árok; b.) Erdő; c.) Kivett árok; d.) Erdő; f.) Erdő; g.) Legelő és út; h.) Kivett árok; j.) Erdő; k.) Erdő és út;"/>
    <s v="1447.01"/>
    <x v="0"/>
    <n v="70700000"/>
    <n v="70700000"/>
    <s v="IGEN"/>
    <d v="2016-09-13T00:00:00"/>
  </r>
  <r>
    <s v="Nagyatád0181"/>
    <s v="Somogy"/>
    <x v="76"/>
    <s v="a.) Szántó; b.) Legelő;"/>
    <s v="149.31"/>
    <x v="0"/>
    <n v="7450000"/>
    <n v="7450000"/>
    <s v="IGEN"/>
    <d v="2016-05-27T00:00:00"/>
  </r>
  <r>
    <s v="Nagyatád0183"/>
    <s v="Somogy"/>
    <x v="77"/>
    <s v="a.) Szántó és árok; b.) Erdő;"/>
    <s v="300.62"/>
    <x v="0"/>
    <n v="24600000"/>
    <n v="24600000"/>
    <s v="IGEN"/>
    <d v="2016-09-23T00:00:00"/>
  </r>
  <r>
    <s v="Nagyatád0187"/>
    <s v="Somogy"/>
    <x v="78"/>
    <s v="a.) Szántó; b.) Erdő;"/>
    <s v="460.30"/>
    <x v="1"/>
    <n v="22050000"/>
    <n v="0"/>
    <m/>
    <m/>
  </r>
  <r>
    <s v="Nagyatád0193/1"/>
    <s v="Somogy"/>
    <x v="79"/>
    <s v="a.) Szántó; b.) Erdő;"/>
    <s v="81.33"/>
    <x v="1"/>
    <n v="5100000"/>
    <n v="0"/>
    <m/>
    <m/>
  </r>
  <r>
    <s v="Somogyvámos062/7"/>
    <s v="Somogy"/>
    <x v="80"/>
    <s v="Szántó;"/>
    <s v="155.94"/>
    <x v="0"/>
    <n v="7450000"/>
    <n v="9150000"/>
    <s v="IGEN"/>
    <d v="2016-07-19T00:00:00"/>
  </r>
  <r>
    <s v="Somogyvámos068"/>
    <s v="Somogy"/>
    <x v="81"/>
    <s v="Szántó;"/>
    <s v="76.55"/>
    <x v="0"/>
    <n v="3650000"/>
    <n v="4900000"/>
    <s v="IGEN"/>
    <d v="2016-07-19T00:00:00"/>
  </r>
  <r>
    <s v="Somogyvámos070"/>
    <s v="Somogy"/>
    <x v="82"/>
    <s v="Szántó;"/>
    <s v="111.49"/>
    <x v="0"/>
    <n v="5300000"/>
    <n v="6600000"/>
    <s v="IGEN"/>
    <d v="2016-09-19T00:00:00"/>
  </r>
  <r>
    <s v="Somogyvámos080"/>
    <s v="Somogy"/>
    <x v="83"/>
    <s v="a.) Szántó; b.) Erdő;"/>
    <s v="1671.43"/>
    <x v="0"/>
    <n v="77850000"/>
    <n v="141350000"/>
    <s v="IGEN"/>
    <d v="2016-09-13T00:00:00"/>
  </r>
  <r>
    <s v="Somogyvámos089"/>
    <s v="Somogy"/>
    <x v="84"/>
    <s v="a.) Szántó; b.) Kivett vízmosás; c.) Erdő; d.) Erdő;"/>
    <s v="776.58"/>
    <x v="0"/>
    <n v="43250000"/>
    <n v="43250000"/>
    <s v="IGEN"/>
    <d v="2016-09-13T00:00:00"/>
  </r>
  <r>
    <s v="Somogyvámos093"/>
    <s v="Somogy"/>
    <x v="85"/>
    <s v="Szántó;"/>
    <s v="65.29"/>
    <x v="0"/>
    <n v="4900000"/>
    <n v="4900000"/>
    <s v="IGEN"/>
    <d v="2016-07-19T00:00:00"/>
  </r>
  <r>
    <s v="Somogyvár0116"/>
    <s v="Somogy"/>
    <x v="86"/>
    <s v="a.) Szántó; b.) Kivett út;"/>
    <s v="488.19"/>
    <x v="0"/>
    <n v="42400000"/>
    <n v="42400000"/>
    <s v="IGEN"/>
    <d v="2016-06-20T00:00:00"/>
  </r>
  <r>
    <s v="Somogyvár0277/2"/>
    <s v="Somogy"/>
    <x v="87"/>
    <s v="Szántó;"/>
    <s v="92.79"/>
    <x v="1"/>
    <n v="8900000"/>
    <n v="0"/>
    <m/>
    <m/>
  </r>
  <r>
    <s v="Somogyvár0331"/>
    <s v="Somogy"/>
    <x v="88"/>
    <s v="a.) Legelő és árok; b.) Szántó;"/>
    <s v="83.93"/>
    <x v="1"/>
    <n v="5700000"/>
    <n v="0"/>
    <m/>
    <m/>
  </r>
  <r>
    <s v="Somogyvár0333/2"/>
    <s v="Somogy"/>
    <x v="89"/>
    <s v="a.) Legelő; b.) Szántó;"/>
    <s v="105.97"/>
    <x v="1"/>
    <n v="11300000"/>
    <n v="0"/>
    <m/>
    <m/>
  </r>
  <r>
    <s v="Andocs0103/2"/>
    <s v="Somogy"/>
    <x v="90"/>
    <s v="a.) Legelő; b.) Szántó; c.) Legelő; d.) Erdő; f.) Erdő;"/>
    <s v="24.36"/>
    <x v="0"/>
    <n v="2150000"/>
    <n v="2150000"/>
    <s v="IGEN"/>
    <d v="2016-10-25T00:00:00"/>
  </r>
  <r>
    <s v="Andocs0104"/>
    <s v="Somogy"/>
    <x v="91"/>
    <s v="a.) Szántó és út; b.) Kivett saját használatú út; c.) Erdő; d.) Legelő; f.) Erdő; g.) Legelő; h.) Kivett saját használatú út;"/>
    <s v="938.38"/>
    <x v="0"/>
    <n v="56300000"/>
    <n v="70300000"/>
    <s v="IGEN"/>
    <d v="2016-11-28T00:00:00"/>
  </r>
  <r>
    <s v="Andocs0106/1"/>
    <s v="Somogy"/>
    <x v="92"/>
    <s v="a.) Szántó; b.) Kivett saját használatú út; c.) Kivett vízmosás; d.) Kivett vízmosás; f.) Legelő; g.) Erdő; h.) Erdő;"/>
    <s v="323.62"/>
    <x v="0"/>
    <n v="24150000"/>
    <n v="24350000"/>
    <s v="IGEN"/>
    <d v="2016-10-05T00:00:00"/>
  </r>
  <r>
    <s v="Kadarkút0130/35"/>
    <s v="Somogy"/>
    <x v="93"/>
    <s v="a.) Szántó és út; b.) Erdő árok;"/>
    <s v="70.80"/>
    <x v="0"/>
    <n v="3250000"/>
    <n v="3250000"/>
    <s v="IGEN"/>
    <m/>
  </r>
  <r>
    <s v="Kadarkút0140/2"/>
    <s v="Somogy"/>
    <x v="94"/>
    <s v="Szántó;"/>
    <s v="142.23"/>
    <x v="0"/>
    <n v="7300000"/>
    <n v="7300000"/>
    <s v="IGEN"/>
    <m/>
  </r>
  <r>
    <s v="Kadarkút022/5"/>
    <s v="Somogy"/>
    <x v="95"/>
    <s v="Szántó;"/>
    <s v="81.55"/>
    <x v="0"/>
    <n v="5250000"/>
    <n v="5250000"/>
    <s v="IGEN"/>
    <m/>
  </r>
  <r>
    <s v="Kaposfő092/10"/>
    <s v="Somogy"/>
    <x v="96"/>
    <s v="Szántó;"/>
    <s v="121.70"/>
    <x v="0"/>
    <n v="5750000"/>
    <n v="5750000"/>
    <s v="IGEN"/>
    <d v="2016-05-30T00:00:00"/>
  </r>
  <r>
    <s v="Kaposmérő019/45"/>
    <s v="Somogy"/>
    <x v="97"/>
    <s v="Szántó;"/>
    <s v="67.45"/>
    <x v="0"/>
    <n v="3850000"/>
    <n v="8500000"/>
    <s v="IGEN"/>
    <d v="2016-06-28T00:00:00"/>
  </r>
  <r>
    <s v="Kaposmérő037/25"/>
    <s v="Somogy"/>
    <x v="98"/>
    <s v="Szántó;"/>
    <d v="1967-11-01T00:00:00"/>
    <x v="0"/>
    <n v="3200000"/>
    <n v="7150000"/>
    <s v="IGEN"/>
    <m/>
  </r>
  <r>
    <s v="Kisgyalán033/1"/>
    <s v="Somogy"/>
    <x v="99"/>
    <s v="Szántó;"/>
    <s v="127.88"/>
    <x v="0"/>
    <n v="8250000"/>
    <n v="8250000"/>
    <s v="IGEN"/>
    <m/>
  </r>
  <r>
    <s v="Kisgyalán041"/>
    <s v="Somogy"/>
    <x v="100"/>
    <s v="a.) Szántó; b.) Fásított terület; c.) Erdő; d.) Legelő;"/>
    <s v="1014.83"/>
    <x v="0"/>
    <n v="72800000"/>
    <n v="72800000"/>
    <s v="IGEN"/>
    <d v="2016-09-26T00:00:00"/>
  </r>
  <r>
    <s v="Kisgyalán043"/>
    <s v="Somogy"/>
    <x v="101"/>
    <s v="Szántó;"/>
    <s v="1053.12"/>
    <x v="0"/>
    <n v="67700000"/>
    <n v="82700000"/>
    <s v="IGEN"/>
    <d v="2016-06-27T00:00:00"/>
  </r>
  <r>
    <s v="Kisgyalán045"/>
    <s v="Somogy"/>
    <x v="102"/>
    <s v="a.) Szántó; b.) Legelő;"/>
    <s v="1893.06"/>
    <x v="0"/>
    <n v="131650000"/>
    <n v="195150000"/>
    <s v="IGEN"/>
    <d v="2016-06-27T00:00:00"/>
  </r>
  <r>
    <s v="Nagyatád0223"/>
    <s v="Somogy"/>
    <x v="103"/>
    <s v="Szántó árok;"/>
    <s v="441.02"/>
    <x v="0"/>
    <n v="22000000"/>
    <n v="22000000"/>
    <s v="IGEN"/>
    <m/>
  </r>
  <r>
    <s v="Nagyatád0226"/>
    <s v="Somogy"/>
    <x v="104"/>
    <s v="Szántó;"/>
    <s v="114.41"/>
    <x v="0"/>
    <n v="5700000"/>
    <n v="5700000"/>
    <s v="IGEN"/>
    <d v="2016-05-27T00:00:00"/>
  </r>
  <r>
    <s v="Nagyatád0308"/>
    <s v="Somogy"/>
    <x v="105"/>
    <s v="Szántó;"/>
    <s v="68.83"/>
    <x v="0"/>
    <n v="4800000"/>
    <n v="4800000"/>
    <s v="IGEN"/>
    <d v="2016-09-06T00:00:00"/>
  </r>
  <r>
    <s v="Nagyatád0315"/>
    <s v="Somogy"/>
    <x v="106"/>
    <s v="Szántó;"/>
    <s v="54.91"/>
    <x v="1"/>
    <n v="2650000"/>
    <n v="0"/>
    <m/>
    <m/>
  </r>
  <r>
    <s v="Nagyatád034"/>
    <s v="Somogy"/>
    <x v="107"/>
    <s v="a.) Erdő; b.) Rét; c.) Rét; d.) Legelő; f.) Erdő; g.) Szántó;"/>
    <s v="682.78"/>
    <x v="0"/>
    <n v="49500000"/>
    <n v="49500000"/>
    <s v="IGEN"/>
    <m/>
  </r>
  <r>
    <s v="Nagyatád037"/>
    <s v="Somogy"/>
    <x v="108"/>
    <s v="Szántó;"/>
    <s v="994.67"/>
    <x v="0"/>
    <n v="49550000"/>
    <n v="49550000"/>
    <s v="IGEN"/>
    <d v="2016-06-27T00:00:00"/>
  </r>
  <r>
    <s v="Nagyatád0448"/>
    <s v="Somogy"/>
    <x v="109"/>
    <s v="Szántó;"/>
    <s v="78.40"/>
    <x v="0"/>
    <n v="3950000"/>
    <n v="3950000"/>
    <s v="IGEN"/>
    <m/>
  </r>
  <r>
    <s v="Nagyatád045"/>
    <s v="Somogy"/>
    <x v="110"/>
    <s v="Szántó;"/>
    <s v="19.72"/>
    <x v="0"/>
    <n v="1500000"/>
    <n v="1500000"/>
    <s v="IGEN"/>
    <d v="2016-08-08T00:00:00"/>
  </r>
  <r>
    <s v="Somogyvár0342/3"/>
    <s v="Somogy"/>
    <x v="111"/>
    <s v="Szántó;"/>
    <s v="118.55"/>
    <x v="0"/>
    <n v="19250000"/>
    <n v="19250000"/>
    <s v="IGEN"/>
    <d v="2016-06-29T00:00:00"/>
  </r>
  <r>
    <s v="Somogyvár0356"/>
    <s v="Somogy"/>
    <x v="112"/>
    <s v="Legelő;"/>
    <d v="2017-11-22T00:00:00"/>
    <x v="0"/>
    <n v="1300000"/>
    <n v="1300000"/>
    <s v="IGEN"/>
    <d v="2016-05-26T00:00:00"/>
  </r>
  <r>
    <s v="Somogyvár0358"/>
    <s v="Somogy"/>
    <x v="113"/>
    <s v="a.) Kivett út; b.) Legelő;"/>
    <s v="10.78"/>
    <x v="0"/>
    <n v="1600000"/>
    <n v="1600000"/>
    <s v="IGEN"/>
    <d v="2016-05-26T00:00:00"/>
  </r>
  <r>
    <s v="Somogyvár0365"/>
    <s v="Somogy"/>
    <x v="114"/>
    <s v="a.) Szántó; b.) Legelő;"/>
    <s v="283.36"/>
    <x v="0"/>
    <n v="22450000"/>
    <n v="22450000"/>
    <s v="IGEN"/>
    <d v="2016-09-19T00:00:00"/>
  </r>
  <r>
    <s v="Somogyvár0370"/>
    <s v="Somogy"/>
    <x v="115"/>
    <s v="Legelő;"/>
    <s v="41.41"/>
    <x v="0"/>
    <n v="3300000"/>
    <n v="3300000"/>
    <s v="IGEN"/>
    <d v="2016-05-26T00:00:00"/>
  </r>
  <r>
    <s v="Somogyvár0372"/>
    <s v="Somogy"/>
    <x v="116"/>
    <s v="Szántó;"/>
    <s v="29.45"/>
    <x v="0"/>
    <n v="2200000"/>
    <n v="2200000"/>
    <s v="IGEN"/>
    <d v="2016-06-29T00:00:00"/>
  </r>
  <r>
    <s v="Somogyvár0374"/>
    <s v="Somogy"/>
    <x v="117"/>
    <s v="Legelő;"/>
    <s v="26.63"/>
    <x v="0"/>
    <n v="2100000"/>
    <n v="2100000"/>
    <s v="IGEN"/>
    <d v="2016-05-26T00:00:00"/>
  </r>
  <r>
    <s v="Andocs0120"/>
    <s v="Somogy"/>
    <x v="118"/>
    <s v="a.) Szántó; b.) Erdő; c.) Erdő; d.) Erdő; f.) Kivett saját használatú út; g.) Erdő;"/>
    <s v="468.82"/>
    <x v="0"/>
    <n v="29600000"/>
    <n v="90400000"/>
    <m/>
    <m/>
  </r>
  <r>
    <s v="Andocs0124"/>
    <s v="Somogy"/>
    <x v="119"/>
    <s v="a.) Szántó; b.) Erdő; c.) Legelő; d.) Erdő;"/>
    <s v="73.50"/>
    <x v="0"/>
    <n v="4850000"/>
    <n v="4900000"/>
    <s v="IGEN"/>
    <d v="2016-09-21T00:00:00"/>
  </r>
  <r>
    <s v="Andocs0128"/>
    <s v="Somogy"/>
    <x v="120"/>
    <s v="a.) Erdő; b.) Szántó és út; c.) Erdő; d.) Legelő; f.) Legelő; g.) Erdő; h.) Erdő;"/>
    <s v="1113.44"/>
    <x v="0"/>
    <n v="63200000"/>
    <n v="63700000"/>
    <s v="IGEN"/>
    <m/>
  </r>
  <r>
    <s v="Andocs0131/24"/>
    <s v="Somogy"/>
    <x v="121"/>
    <s v="a.) Szántó; b.) Erdő;"/>
    <s v="241.06"/>
    <x v="0"/>
    <n v="11750000"/>
    <n v="11950000"/>
    <s v="IGEN"/>
    <d v="2016-10-25T00:00:00"/>
  </r>
  <r>
    <s v="Andocs0139"/>
    <s v="Somogy"/>
    <x v="122"/>
    <s v="a.) Rét; b.) Szántó; c.) Erdő és árok; d.) Szántó; f.) Erdő; g.) Erdő; h.) Legelő; j.) Erdő; k.) Erdő; l.) Erdő; m.) Erdő;"/>
    <s v="491.09"/>
    <x v="0"/>
    <n v="23950000"/>
    <n v="23950000"/>
    <s v="IGEN"/>
    <d v="2016-10-26T00:00:00"/>
  </r>
  <r>
    <s v="Andocs0142/1"/>
    <s v="Somogy"/>
    <x v="123"/>
    <s v="a.) Szántó; b.) Erdő; c.) Erdő;"/>
    <s v="1417.51"/>
    <x v="0"/>
    <n v="69000000"/>
    <n v="140000000"/>
    <s v="IGEN"/>
    <d v="2016-10-04T00:00:00"/>
  </r>
  <r>
    <s v="Andocs071"/>
    <s v="Somogy"/>
    <x v="124"/>
    <s v="a.) Legelő és út; b.) Erdő; c.) Erdő;"/>
    <s v="9.61"/>
    <x v="0"/>
    <n v="1300000"/>
    <n v="1350000"/>
    <s v="IGEN"/>
    <d v="2016-12-19T00:00:00"/>
  </r>
  <r>
    <s v="Andocs077"/>
    <s v="Somogy"/>
    <x v="125"/>
    <s v="a.) Szántó; b.) Kivett árok; c.) Erdő;"/>
    <s v="816.68"/>
    <x v="0"/>
    <n v="57650000"/>
    <n v="125150000"/>
    <s v="IGEN"/>
    <d v="2016-11-29T00:00:00"/>
  </r>
  <r>
    <s v="Andocs085"/>
    <s v="Somogy"/>
    <x v="126"/>
    <s v="a.) Szántó; b.) Erdő; c.) Erdő; d.) Erdő; f.) Legelő;"/>
    <s v="900.54"/>
    <x v="0"/>
    <n v="45050000"/>
    <n v="101050000"/>
    <s v="IGEN"/>
    <d v="2016-10-05T00:00:00"/>
  </r>
  <r>
    <s v="Kaposvár029/7"/>
    <s v="Somogy"/>
    <x v="127"/>
    <s v="Szántó;"/>
    <s v="107.22"/>
    <x v="1"/>
    <n v="7200000"/>
    <n v="0"/>
    <m/>
    <m/>
  </r>
  <r>
    <s v="Kaposvár0457/74"/>
    <s v="Somogy"/>
    <x v="128"/>
    <s v="a.) Szántó; b.) Legelő; c.) Erdő;"/>
    <s v="33.89"/>
    <x v="0"/>
    <n v="2700000"/>
    <n v="4050000"/>
    <s v="IGEN"/>
    <m/>
  </r>
  <r>
    <s v="Kaposvár0457/77"/>
    <s v="Somogy"/>
    <x v="129"/>
    <s v="a.) Szántó; b.) Legelő; c.) Kivett parkoló;"/>
    <s v="1192.38"/>
    <x v="0"/>
    <n v="79700000"/>
    <n v="90700000"/>
    <s v="IGEN"/>
    <d v="2016-08-08T00:00:00"/>
  </r>
  <r>
    <s v="Kaposvár0471/47"/>
    <s v="Somogy"/>
    <x v="130"/>
    <s v="a.) Szántó; b.) Kivett saját használatú út;"/>
    <s v="178.01"/>
    <x v="0"/>
    <n v="12150000"/>
    <n v="28150000"/>
    <s v="IGEN"/>
    <m/>
  </r>
  <r>
    <s v="Kaposvár0474/11"/>
    <s v="Somogy"/>
    <x v="131"/>
    <s v="a.) Szántó; b.) Rét; c.) Erdő;"/>
    <s v="476.70"/>
    <x v="2"/>
    <n v="31900000"/>
    <n v="0"/>
    <m/>
    <m/>
  </r>
  <r>
    <s v="Kaposvár0474/5"/>
    <s v="Somogy"/>
    <x v="132"/>
    <s v="a.) Szántó; b.) Erdő; c.) Kivett út;"/>
    <s v="1209.28"/>
    <x v="0"/>
    <n v="80850000"/>
    <n v="138350000"/>
    <s v="IGEN"/>
    <d v="2016-09-15T00:00:00"/>
  </r>
  <r>
    <s v="Kaposvár0479/4"/>
    <s v="Somogy"/>
    <x v="133"/>
    <s v="a.) Szántó; b.) Erdő;"/>
    <s v="159.47"/>
    <x v="2"/>
    <n v="10700000"/>
    <n v="0"/>
    <m/>
    <m/>
  </r>
  <r>
    <s v="Kaposvár0481/25"/>
    <s v="Somogy"/>
    <x v="134"/>
    <s v="a.) Szántó; b.) Legelő; c.) Erdő;"/>
    <s v="251.22"/>
    <x v="0"/>
    <n v="16800000"/>
    <n v="22400000"/>
    <s v="IGEN"/>
    <m/>
  </r>
  <r>
    <s v="Kaposvár0481/26"/>
    <s v="Somogy"/>
    <x v="135"/>
    <s v="a.) Szántó; b.) Kivett anyaggödör; c.) Erdő; d.) Kivett saját használatú út;"/>
    <s v="653.35"/>
    <x v="0"/>
    <n v="43700000"/>
    <n v="46500000"/>
    <s v="IGEN"/>
    <m/>
  </r>
  <r>
    <s v="Magyaratád029/4"/>
    <s v="Somogy"/>
    <x v="136"/>
    <s v="Szántó;"/>
    <s v="435.74"/>
    <x v="0"/>
    <n v="28600000"/>
    <n v="28800000"/>
    <s v="IGEN"/>
    <m/>
  </r>
  <r>
    <s v="Nágocs092"/>
    <s v="Somogy"/>
    <x v="137"/>
    <s v="a.) Erdő; b.) Szántó; c.) Legelő;"/>
    <s v="87.92"/>
    <x v="0"/>
    <n v="4350000"/>
    <n v="5350000"/>
    <s v="IGEN"/>
    <d v="2016-11-28T00:00:00"/>
  </r>
  <r>
    <s v="Nagyatád047"/>
    <s v="Somogy"/>
    <x v="138"/>
    <s v="a.) Rét; b.) Szántó; c.) Rét; d.) Szántó;"/>
    <s v="88.76"/>
    <x v="0"/>
    <n v="9000000"/>
    <n v="9000000"/>
    <s v="IGEN"/>
    <d v="2016-05-27T00:00:00"/>
  </r>
  <r>
    <s v="Nagyatád0470"/>
    <s v="Somogy"/>
    <x v="139"/>
    <s v="Szántó;"/>
    <s v="115.56"/>
    <x v="0"/>
    <n v="5800000"/>
    <n v="5800000"/>
    <s v="IGEN"/>
    <m/>
  </r>
  <r>
    <s v="Nagyatád0479"/>
    <s v="Somogy"/>
    <x v="140"/>
    <s v="a.) Szántó; b.) Erdő és út;"/>
    <s v="120.76"/>
    <x v="0"/>
    <n v="5900000"/>
    <n v="5900000"/>
    <s v="IGEN"/>
    <m/>
  </r>
  <r>
    <s v="Nagyatád05"/>
    <s v="Somogy"/>
    <x v="141"/>
    <s v="Rét;"/>
    <s v="107.85"/>
    <x v="1"/>
    <n v="5400000"/>
    <n v="0"/>
    <m/>
    <m/>
  </r>
  <r>
    <s v="Nagyatád050/4"/>
    <s v="Somogy"/>
    <x v="142"/>
    <s v="Szántó;"/>
    <s v="47.58"/>
    <x v="0"/>
    <n v="6100000"/>
    <n v="6100000"/>
    <s v="IGEN"/>
    <d v="2016-08-08T00:00:00"/>
  </r>
  <r>
    <s v="Nagyatád0501/3"/>
    <s v="Somogy"/>
    <x v="143"/>
    <s v="Szántó;"/>
    <s v="543.36"/>
    <x v="1"/>
    <n v="27100000"/>
    <n v="0"/>
    <m/>
    <m/>
  </r>
  <r>
    <s v="Nagyatád0501/5"/>
    <s v="Somogy"/>
    <x v="144"/>
    <s v="Szántó;"/>
    <s v="180.80"/>
    <x v="1"/>
    <n v="9050000"/>
    <n v="0"/>
    <m/>
    <m/>
  </r>
  <r>
    <s v="Nagyatád0503"/>
    <s v="Somogy"/>
    <x v="145"/>
    <s v="a.) Szántó; b.) Erdő; c.) Legelő; d.) Erdő; f.) Szántó; g.) Rét;"/>
    <s v="247.62"/>
    <x v="1"/>
    <n v="11900000"/>
    <n v="0"/>
    <m/>
    <m/>
  </r>
  <r>
    <s v="Nagyatád0507"/>
    <s v="Somogy"/>
    <x v="146"/>
    <s v="a.) Szántó; b.) Rét;"/>
    <s v="145.80"/>
    <x v="1"/>
    <n v="11500000"/>
    <n v="0"/>
    <m/>
    <m/>
  </r>
  <r>
    <s v="Nagyatád0539/2"/>
    <s v="Somogy"/>
    <x v="147"/>
    <s v="a.) Szántó; b.) Legelő;"/>
    <s v="326.57"/>
    <x v="0"/>
    <n v="27500000"/>
    <n v="27500000"/>
    <s v="IGEN"/>
    <d v="2016-06-21T00:00:00"/>
  </r>
  <r>
    <s v="Andocs087"/>
    <s v="Somogy"/>
    <x v="148"/>
    <s v="a.) Szántó; b.) Legelő; c.) Szántó;"/>
    <s v="792.90"/>
    <x v="0"/>
    <n v="38600000"/>
    <n v="90200000"/>
    <s v="IGEN"/>
    <m/>
  </r>
  <r>
    <s v="Bábonymegyer0100"/>
    <s v="Somogy"/>
    <x v="149"/>
    <s v="a.) Kivett saját használatú út; b.) Szántó; c.) Erdő; d.) Legelő;"/>
    <s v="124.29"/>
    <x v="0"/>
    <n v="7900000"/>
    <n v="7900000"/>
    <s v="IGEN"/>
    <d v="2016-11-10T00:00:00"/>
  </r>
  <r>
    <s v="Bábonymegyer0102"/>
    <s v="Somogy"/>
    <x v="150"/>
    <s v="a.) Erdő; b.) Szántó;"/>
    <s v="115.12"/>
    <x v="0"/>
    <n v="7500000"/>
    <n v="7500000"/>
    <s v="IGEN"/>
    <d v="2016-09-29T00:00:00"/>
  </r>
  <r>
    <s v="Bábonymegyer0104"/>
    <s v="Somogy"/>
    <x v="151"/>
    <s v="a.) Szántó; b.) Erdő és árok; c.) Szántó;"/>
    <s v="66.82"/>
    <x v="0"/>
    <n v="3300000"/>
    <n v="3300000"/>
    <s v="IGEN"/>
    <m/>
  </r>
  <r>
    <s v="Bábonymegyer0106"/>
    <s v="Somogy"/>
    <x v="152"/>
    <s v="a.) Erdő; b.) Erdő és árok; c.) Erdő és út; d.) Fásított terület; f.) Szántó; g.) Kivett saját használatú út;"/>
    <s v="26.66"/>
    <x v="0"/>
    <n v="1350000"/>
    <n v="1350000"/>
    <s v="IGEN"/>
    <m/>
  </r>
  <r>
    <s v="Bábonymegyer0110/4"/>
    <s v="Somogy"/>
    <x v="153"/>
    <s v="a.) Szántó; b.) Rét; c.) Legelő; d.) Erdő és út; f.) Kivett saját használatú út; g.) Legelő; h.) Szántó;"/>
    <s v="880.49"/>
    <x v="0"/>
    <n v="44000000"/>
    <n v="44000000"/>
    <s v="IGEN"/>
    <d v="2016-10-03T00:00:00"/>
  </r>
  <r>
    <s v="Bábonymegyer085"/>
    <s v="Somogy"/>
    <x v="154"/>
    <s v="Szántó;"/>
    <s v="191.32"/>
    <x v="1"/>
    <n v="9550000"/>
    <n v="0"/>
    <m/>
    <m/>
  </r>
  <r>
    <s v="Bábonymegyer086"/>
    <s v="Somogy"/>
    <x v="155"/>
    <s v="a.) Szántó; b.) Erdő; c.) Erdő;"/>
    <s v="265.77"/>
    <x v="0"/>
    <n v="13300000"/>
    <n v="13300000"/>
    <s v="IGEN"/>
    <m/>
  </r>
  <r>
    <s v="Bábonymegyer087"/>
    <s v="Somogy"/>
    <x v="156"/>
    <s v="a.) Szántó; b.) Kivett saját használatú út;"/>
    <s v="669.48"/>
    <x v="0"/>
    <n v="33250000"/>
    <n v="33250000"/>
    <s v="IGEN"/>
    <d v="2016-06-29T00:00:00"/>
  </r>
  <r>
    <s v="Bábonymegyer097"/>
    <s v="Somogy"/>
    <x v="157"/>
    <s v="a.) Szántó; b.) Rét; c.) Erdő; d.) Kivett saját használatú út;"/>
    <s v="284.66"/>
    <x v="0"/>
    <n v="14150000"/>
    <n v="14150000"/>
    <s v="IGEN"/>
    <m/>
  </r>
  <r>
    <s v="Kiskorpád0111"/>
    <s v="Somogy"/>
    <x v="158"/>
    <s v="Szántó;"/>
    <s v="207.72"/>
    <x v="0"/>
    <n v="13200000"/>
    <n v="13200000"/>
    <s v="IGEN"/>
    <d v="2016-07-05T00:00:00"/>
  </r>
  <r>
    <s v="Kiskorpád0113/5"/>
    <s v="Somogy"/>
    <x v="159"/>
    <s v="Szántó;"/>
    <s v="164.20"/>
    <x v="0"/>
    <n v="10400000"/>
    <n v="10400000"/>
    <s v="IGEN"/>
    <d v="2016-07-05T00:00:00"/>
  </r>
  <r>
    <s v="Mike0213/5"/>
    <s v="Somogy"/>
    <x v="160"/>
    <s v="Szántó;"/>
    <s v="60.00"/>
    <x v="1"/>
    <n v="3650000"/>
    <n v="0"/>
    <m/>
    <m/>
  </r>
  <r>
    <s v="Mike0213/6"/>
    <s v="Somogy"/>
    <x v="161"/>
    <s v="Szántó;"/>
    <s v="60.00"/>
    <x v="1"/>
    <n v="2800000"/>
    <n v="0"/>
    <m/>
    <m/>
  </r>
  <r>
    <s v="Nagyatád054/2"/>
    <s v="Somogy"/>
    <x v="162"/>
    <s v="a.) Szántó; b.) Rét;"/>
    <s v="542.05"/>
    <x v="0"/>
    <n v="27000000"/>
    <n v="41400000"/>
    <s v="IGEN"/>
    <d v="2016-07-22T00:00:00"/>
  </r>
  <r>
    <s v="Nagyatád0542/14"/>
    <s v="Somogy"/>
    <x v="163"/>
    <s v="Szántó;"/>
    <s v="304.88"/>
    <x v="0"/>
    <n v="15200000"/>
    <n v="15200000"/>
    <s v="IGEN"/>
    <d v="2016-09-19T00:00:00"/>
  </r>
  <r>
    <s v="Nagyatád0542/16"/>
    <s v="Somogy"/>
    <x v="164"/>
    <s v="Szántó;"/>
    <s v="229.18"/>
    <x v="0"/>
    <n v="11450000"/>
    <n v="11450000"/>
    <s v="IGEN"/>
    <d v="2016-09-19T00:00:00"/>
  </r>
  <r>
    <s v="Nagyatád0542/30"/>
    <s v="Somogy"/>
    <x v="165"/>
    <s v="Szántó;"/>
    <s v="99.52"/>
    <x v="0"/>
    <n v="4900000"/>
    <n v="4900000"/>
    <s v="IGEN"/>
    <d v="2016-06-23T00:00:00"/>
  </r>
  <r>
    <s v="Nagyatád0550/9"/>
    <s v="Somogy"/>
    <x v="166"/>
    <s v="a.) Rét; b.) Kivett árok; c.) Erdő;"/>
    <s v="167.00"/>
    <x v="1"/>
    <n v="8000000"/>
    <n v="0"/>
    <m/>
    <m/>
  </r>
  <r>
    <s v="Nagybajom0117"/>
    <s v="Somogy"/>
    <x v="167"/>
    <s v="a.) Erdő; b.) Szántó és út;"/>
    <s v="116.55"/>
    <x v="1"/>
    <n v="6950000"/>
    <n v="0"/>
    <m/>
    <m/>
  </r>
  <r>
    <s v="Nagybajom0125/5"/>
    <s v="Somogy"/>
    <x v="168"/>
    <s v="Szántó;"/>
    <s v="100.97"/>
    <x v="1"/>
    <n v="4800000"/>
    <n v="0"/>
    <m/>
    <m/>
  </r>
  <r>
    <s v="Nagybajom0129"/>
    <s v="Somogy"/>
    <x v="169"/>
    <s v="a.) Szántó és árok; b.) Kivett mocsár;"/>
    <s v="501.88"/>
    <x v="1"/>
    <n v="23250000"/>
    <n v="0"/>
    <m/>
    <m/>
  </r>
  <r>
    <s v="Nagybajom0131/5"/>
    <s v="Somogy"/>
    <x v="170"/>
    <s v="Szántó;"/>
    <s v="129.26"/>
    <x v="1"/>
    <n v="7950000"/>
    <n v="0"/>
    <m/>
    <m/>
  </r>
  <r>
    <s v="Nagybajom0187/9"/>
    <s v="Somogy"/>
    <x v="171"/>
    <s v="a.) Szántó; b.) Erdő;"/>
    <s v="135.80"/>
    <x v="0"/>
    <n v="6450000"/>
    <n v="6450000"/>
    <s v="IGEN"/>
    <d v="2016-06-21T00:00:00"/>
  </r>
  <r>
    <s v="Nagybajom03/15"/>
    <s v="Somogy"/>
    <x v="172"/>
    <s v="a.) Szántó; b.) Rét; c.) Kivett árok;"/>
    <s v="55.26"/>
    <x v="0"/>
    <n v="2650000"/>
    <n v="2650000"/>
    <s v="IGEN"/>
    <d v="2016-05-30T00:00:00"/>
  </r>
  <r>
    <s v="Nagykorpád0144"/>
    <s v="Somogy"/>
    <x v="173"/>
    <s v="Legelő;"/>
    <s v="374.04"/>
    <x v="1"/>
    <n v="29600000"/>
    <n v="0"/>
    <m/>
    <m/>
  </r>
  <r>
    <s v="Nagykorpád0149"/>
    <s v="Somogy"/>
    <x v="174"/>
    <s v="Legelő;"/>
    <s v="32.50"/>
    <x v="1"/>
    <n v="1800000"/>
    <n v="0"/>
    <m/>
    <m/>
  </r>
  <r>
    <s v="Nagykorpád0151"/>
    <s v="Somogy"/>
    <x v="175"/>
    <s v="a.) Legelő; b.) Erdő;"/>
    <d v="2017-05-24T00:00:00"/>
    <x v="1"/>
    <n v="1450000"/>
    <n v="0"/>
    <m/>
    <m/>
  </r>
  <r>
    <s v="Nagykorpád0155"/>
    <s v="Somogy"/>
    <x v="176"/>
    <s v="Legelő;"/>
    <s v="53.93"/>
    <x v="1"/>
    <n v="3450000"/>
    <n v="0"/>
    <m/>
    <m/>
  </r>
  <r>
    <s v="Nagykorpád0159"/>
    <s v="Somogy"/>
    <x v="177"/>
    <s v="Legelő;"/>
    <s v="46.56"/>
    <x v="1"/>
    <n v="2750000"/>
    <n v="0"/>
    <m/>
    <m/>
  </r>
  <r>
    <s v="Bábonymegyer098/1"/>
    <s v="Somogy"/>
    <x v="178"/>
    <s v="a.) Kivett saját használatú út; b.) Szántó és út; c.) Kivett saját használatú út; d.) Erdő;"/>
    <s v="140.11"/>
    <x v="0"/>
    <n v="7000000"/>
    <n v="7000000"/>
    <s v="IGEN"/>
    <d v="2016-10-25T00:00:00"/>
  </r>
  <r>
    <s v="Bábonymegyer098/2"/>
    <s v="Somogy"/>
    <x v="179"/>
    <s v="a.) Szántó; b.) Kivett saját használatú út;"/>
    <s v="240.15"/>
    <x v="0"/>
    <n v="11950000"/>
    <n v="11950000"/>
    <s v="IGEN"/>
    <d v="2016-06-29T00:00:00"/>
  </r>
  <r>
    <s v="Bedegkér0124/2"/>
    <s v="Somogy"/>
    <x v="180"/>
    <s v="Szántó;"/>
    <s v="1790.01"/>
    <x v="0"/>
    <n v="87150000"/>
    <n v="87650000"/>
    <s v="IGEN"/>
    <d v="2016-08-11T00:00:00"/>
  </r>
  <r>
    <s v="Bedegkér0139"/>
    <s v="Somogy"/>
    <x v="181"/>
    <s v="a.) Szántó; b.) Erdő; c.) Erdő;"/>
    <s v="2730.69"/>
    <x v="0"/>
    <n v="132950000"/>
    <n v="132950000"/>
    <s v="IGEN"/>
    <d v="2016-11-07T00:00:00"/>
  </r>
  <r>
    <s v="Kisbárapáti023/1"/>
    <s v="Somogy"/>
    <x v="182"/>
    <s v="a.) Rét; b.) Szántó;"/>
    <s v="130.59"/>
    <x v="0"/>
    <n v="6550000"/>
    <n v="6750000"/>
    <s v="IGEN"/>
    <d v="2016-09-29T00:00:00"/>
  </r>
  <r>
    <s v="Kisbárapáti032"/>
    <s v="Somogy"/>
    <x v="183"/>
    <s v="a.) Szántó; b.) Erdő; c.) Legelő;"/>
    <s v="473.79"/>
    <x v="0"/>
    <n v="23100000"/>
    <n v="40500000"/>
    <s v="IGEN"/>
    <d v="2016-09-29T00:00:00"/>
  </r>
  <r>
    <s v="Nágocs029/12"/>
    <s v="Somogy"/>
    <x v="184"/>
    <s v="Szántó;"/>
    <s v="71.98"/>
    <x v="0"/>
    <n v="3550000"/>
    <n v="3550000"/>
    <s v="IGEN"/>
    <m/>
  </r>
  <r>
    <s v="Nágocs049/1"/>
    <s v="Somogy"/>
    <x v="185"/>
    <s v="Szántó;"/>
    <s v="39.59"/>
    <x v="0"/>
    <n v="2450000"/>
    <n v="6200000"/>
    <s v="IGEN"/>
    <d v="2016-09-30T00:00:00"/>
  </r>
  <r>
    <s v="Nagybajom03/16"/>
    <s v="Somogy"/>
    <x v="186"/>
    <s v="a.) Erdő; b.) Szántó;"/>
    <s v="95.36"/>
    <x v="0"/>
    <n v="4350000"/>
    <n v="4350000"/>
    <s v="IGEN"/>
    <d v="2016-09-14T00:00:00"/>
  </r>
  <r>
    <s v="Nagybajom03/17"/>
    <s v="Somogy"/>
    <x v="187"/>
    <s v="Szántó;"/>
    <s v="104.63"/>
    <x v="0"/>
    <n v="4950000"/>
    <n v="4950000"/>
    <s v="IGEN"/>
    <d v="2016-05-30T00:00:00"/>
  </r>
  <r>
    <s v="Nagybajom03/18"/>
    <s v="Somogy"/>
    <x v="188"/>
    <s v="Szántó;"/>
    <s v="105.28"/>
    <x v="0"/>
    <n v="5000000"/>
    <n v="5000000"/>
    <s v="IGEN"/>
    <d v="2016-05-30T00:00:00"/>
  </r>
  <r>
    <s v="Nagybajom0720"/>
    <s v="Somogy"/>
    <x v="189"/>
    <s v="a.) Szántó; b.) Erdő; c.) Kivett árok;"/>
    <s v="986.19"/>
    <x v="0"/>
    <n v="52600000"/>
    <n v="52600000"/>
    <s v="IGEN"/>
    <m/>
  </r>
  <r>
    <s v="Nagybajom0724"/>
    <s v="Somogy"/>
    <x v="190"/>
    <s v="a.) Szántó; b.) Rét; c.) Kivett árok;"/>
    <s v="1422.54"/>
    <x v="1"/>
    <n v="79150000"/>
    <n v="0"/>
    <m/>
    <m/>
  </r>
  <r>
    <s v="Nagybajom0836/8"/>
    <s v="Somogy"/>
    <x v="191"/>
    <s v="a.) Kivett árok; b.) Erdő; c.) Szántó;"/>
    <s v="116.34"/>
    <x v="0"/>
    <n v="5300000"/>
    <n v="5300000"/>
    <s v="IGEN"/>
    <d v="2016-11-09T00:00:00"/>
  </r>
  <r>
    <s v="Nagybajom0864"/>
    <s v="Somogy"/>
    <x v="192"/>
    <s v="Szántó és árok;"/>
    <s v="127.29"/>
    <x v="1"/>
    <n v="7450000"/>
    <n v="0"/>
    <m/>
    <m/>
  </r>
  <r>
    <s v="Nagybajom0866"/>
    <s v="Somogy"/>
    <x v="193"/>
    <s v="a.) Szántó; b.) Erdő;"/>
    <s v="152.42"/>
    <x v="0"/>
    <n v="9950000"/>
    <n v="9950000"/>
    <s v="IGEN"/>
    <d v="2016-09-15T00:00:00"/>
  </r>
  <r>
    <s v="Nagybajom0873"/>
    <s v="Somogy"/>
    <x v="194"/>
    <s v="a.) Szántó és árok; b.) Rét;"/>
    <d v="1975-05-01T00:00:00"/>
    <x v="0"/>
    <n v="3550000"/>
    <n v="3550000"/>
    <s v="IGEN"/>
    <d v="2016-07-19T00:00:00"/>
  </r>
  <r>
    <s v="Nagykorpád0214"/>
    <s v="Somogy"/>
    <x v="195"/>
    <s v="a.) Erdő; b.) Szántó; c.) Legelő; d.) Legelő; f.) Kivett mocsár;"/>
    <s v="237.19"/>
    <x v="1"/>
    <n v="17200000"/>
    <n v="0"/>
    <m/>
    <m/>
  </r>
  <r>
    <s v="Nagykorpád0217"/>
    <s v="Somogy"/>
    <x v="196"/>
    <s v="Szántó;"/>
    <s v="207.35"/>
    <x v="1"/>
    <n v="10350000"/>
    <n v="0"/>
    <m/>
    <m/>
  </r>
  <r>
    <s v="Nagykorpád0219"/>
    <s v="Somogy"/>
    <x v="197"/>
    <s v="a.) Szántó; b.) Erdő;"/>
    <s v="777.42"/>
    <x v="1"/>
    <n v="43700000"/>
    <n v="0"/>
    <m/>
    <m/>
  </r>
  <r>
    <s v="Nagykorpád078/1"/>
    <s v="Somogy"/>
    <x v="198"/>
    <s v="Szántó;"/>
    <s v="123.48"/>
    <x v="1"/>
    <n v="5950000"/>
    <n v="0"/>
    <m/>
    <m/>
  </r>
  <r>
    <s v="Ötvöskónyi0100"/>
    <s v="Somogy"/>
    <x v="199"/>
    <s v="Legelő;"/>
    <d v="1974-01-01T00:00:00"/>
    <x v="0"/>
    <n v="3700000"/>
    <n v="3700000"/>
    <s v="IGEN"/>
    <d v="2016-06-21T00:00:00"/>
  </r>
  <r>
    <s v="Ötvöskónyi0102"/>
    <s v="Somogy"/>
    <x v="200"/>
    <s v="Legelő;"/>
    <s v="60.56"/>
    <x v="0"/>
    <n v="3050000"/>
    <n v="3050000"/>
    <s v="IGEN"/>
    <d v="2016-06-21T00:00:00"/>
  </r>
  <r>
    <s v="Ötvöskónyi0107/5"/>
    <s v="Somogy"/>
    <x v="201"/>
    <s v="Szántó;"/>
    <s v="202.02"/>
    <x v="1"/>
    <n v="15100000"/>
    <n v="0"/>
    <m/>
    <m/>
  </r>
  <r>
    <s v="Ötvöskónyi0109/3"/>
    <s v="Somogy"/>
    <x v="202"/>
    <s v="a.) Szántó; b.) Legelő; c.) Kivett saját használatú út; d.) Legelő;"/>
    <s v="293.03"/>
    <x v="0"/>
    <n v="14900000"/>
    <n v="28100000"/>
    <s v="IGEN"/>
    <d v="2016-09-19T00:00:00"/>
  </r>
  <r>
    <s v="Ötvöskónyi0109/8"/>
    <s v="Somogy"/>
    <x v="203"/>
    <s v="Szántó;"/>
    <s v="698.06"/>
    <x v="0"/>
    <n v="40800000"/>
    <n v="70200000"/>
    <s v="IGEN"/>
    <d v="2016-09-23T00:00:00"/>
  </r>
  <r>
    <s v="Ötvöskónyi0110"/>
    <s v="Somogy"/>
    <x v="204"/>
    <s v="Szántó;"/>
    <s v="107.17"/>
    <x v="0"/>
    <n v="5350000"/>
    <n v="5550000"/>
    <s v="IGEN"/>
    <m/>
  </r>
  <r>
    <s v="Rinyakovácsi08/5"/>
    <s v="Somogy"/>
    <x v="205"/>
    <s v="Szántó;"/>
    <s v="90.00"/>
    <x v="0"/>
    <n v="4100000"/>
    <n v="4100000"/>
    <s v="IGEN"/>
    <d v="2016-05-30T00:00:00"/>
  </r>
  <r>
    <s v="Somogyegres015/7"/>
    <s v="Somogy"/>
    <x v="206"/>
    <s v="Szántó;"/>
    <s v="190.30"/>
    <x v="0"/>
    <n v="9300000"/>
    <n v="9300000"/>
    <s v="IGEN"/>
    <d v="2016-11-09T00:00:00"/>
  </r>
  <r>
    <s v="Tengőd0129/11"/>
    <s v="Somogy"/>
    <x v="207"/>
    <s v="Szántó;"/>
    <s v="91.98"/>
    <x v="0"/>
    <n v="4600000"/>
    <n v="4600000"/>
    <s v="IGEN"/>
    <d v="2016-06-29T00:00:00"/>
  </r>
  <r>
    <s v="Ötvöskónyi053/3"/>
    <s v="Somogy"/>
    <x v="208"/>
    <s v="Szántó;"/>
    <s v="101.46"/>
    <x v="0"/>
    <n v="5100000"/>
    <n v="5100000"/>
    <s v="IGEN"/>
    <d v="2016-06-30T00:00:00"/>
  </r>
  <r>
    <s v="Ötvöskónyi062"/>
    <s v="Somogy"/>
    <x v="209"/>
    <s v="a.) Szántó; b.) Erdő;"/>
    <d v="1959-09-01T00:00:00"/>
    <x v="0"/>
    <n v="2850000"/>
    <n v="2850000"/>
    <s v="IGEN"/>
    <d v="2016-09-28T00:00:00"/>
  </r>
  <r>
    <s v="Ötvöskónyi067"/>
    <s v="Somogy"/>
    <x v="210"/>
    <s v="Szántó;"/>
    <s v="63.34"/>
    <x v="0"/>
    <n v="3200000"/>
    <n v="3200000"/>
    <s v="IGEN"/>
    <d v="2016-06-21T00:00:00"/>
  </r>
  <r>
    <s v="Ötvöskónyi070"/>
    <s v="Somogy"/>
    <x v="211"/>
    <s v="a.) Szántó; b.) Legelő;"/>
    <s v="100.28"/>
    <x v="0"/>
    <n v="5000000"/>
    <n v="5000000"/>
    <s v="IGEN"/>
    <d v="2016-06-21T00:00:00"/>
  </r>
  <r>
    <s v="Ötvöskónyi071/2"/>
    <s v="Somogy"/>
    <x v="212"/>
    <s v="a.) Szántó; b.) Legelő;"/>
    <s v="77.19"/>
    <x v="0"/>
    <n v="3850000"/>
    <n v="3850000"/>
    <s v="IGEN"/>
    <d v="2016-06-21T00:00:00"/>
  </r>
  <r>
    <s v="Ötvöskónyi082/2"/>
    <s v="Somogy"/>
    <x v="213"/>
    <s v="Szántó;"/>
    <s v="161.98"/>
    <x v="0"/>
    <n v="12500000"/>
    <n v="12500000"/>
    <s v="IGEN"/>
    <d v="2016-07-26T00:00:00"/>
  </r>
  <r>
    <s v="Ötvöskónyi086"/>
    <s v="Somogy"/>
    <x v="214"/>
    <s v="a.) Legelő és árok; b.) Szántó; c.) Kivett mocsár;"/>
    <s v="299.26"/>
    <x v="0"/>
    <n v="19100000"/>
    <n v="19100000"/>
    <s v="IGEN"/>
    <d v="2016-09-23T00:00:00"/>
  </r>
  <r>
    <s v="Sántos090"/>
    <s v="Somogy"/>
    <x v="215"/>
    <s v="a.) Szántó; b.) Erdő;"/>
    <s v="96.20"/>
    <x v="1"/>
    <n v="6450000"/>
    <n v="0"/>
    <m/>
    <m/>
  </r>
  <r>
    <s v="Sántos094"/>
    <s v="Somogy"/>
    <x v="216"/>
    <s v="Szántó;"/>
    <s v="160.18"/>
    <x v="1"/>
    <n v="10750000"/>
    <n v="0"/>
    <m/>
    <m/>
  </r>
  <r>
    <s v="Sántos095/6"/>
    <s v="Somogy"/>
    <x v="217"/>
    <s v="Szántó;"/>
    <s v="105.42"/>
    <x v="1"/>
    <n v="7050000"/>
    <n v="0"/>
    <m/>
    <m/>
  </r>
  <r>
    <s v="Segesd048"/>
    <s v="Somogy"/>
    <x v="218"/>
    <s v="Szántó;"/>
    <s v="58.56"/>
    <x v="1"/>
    <n v="3250000"/>
    <n v="0"/>
    <m/>
    <m/>
  </r>
  <r>
    <s v="Somodor094/8"/>
    <s v="Somogy"/>
    <x v="219"/>
    <s v="a.) Szántó; b.) Erdő;"/>
    <s v="79.99"/>
    <x v="0"/>
    <n v="5150000"/>
    <n v="5150000"/>
    <s v="IGEN"/>
    <d v="2016-06-21T00:00:00"/>
  </r>
  <r>
    <s v="Somogyfajsz043"/>
    <s v="Somogy"/>
    <x v="220"/>
    <s v="Szántó;"/>
    <s v="44.84"/>
    <x v="0"/>
    <n v="2350000"/>
    <n v="3500000"/>
    <s v="IGEN"/>
    <d v="2016-07-22T00:00:00"/>
  </r>
  <r>
    <s v="Somogymeggyes0153/2"/>
    <s v="Somogy"/>
    <x v="221"/>
    <s v="Szántó;"/>
    <d v="1974-04-01T00:00:00"/>
    <x v="0"/>
    <n v="3650000"/>
    <n v="3700000"/>
    <s v="IGEN"/>
    <d v="2016-08-26T00:00:00"/>
  </r>
  <r>
    <s v="Somogymeggyes051"/>
    <s v="Somogy"/>
    <x v="222"/>
    <s v="a.) Erdő; b.) Szántó; c.) Erdő;"/>
    <s v="46.86"/>
    <x v="0"/>
    <n v="2300000"/>
    <n v="2300000"/>
    <s v="IGEN"/>
    <d v="2016-10-04T00:00:00"/>
  </r>
  <r>
    <s v="Somogymeggyes083/1"/>
    <s v="Somogy"/>
    <x v="223"/>
    <s v="a.) Erdő; b.) Szántó;"/>
    <s v="52.38"/>
    <x v="0"/>
    <n v="2550000"/>
    <n v="2650000"/>
    <s v="IGEN"/>
    <d v="2016-10-26T00:00:00"/>
  </r>
  <r>
    <s v="Somogysárd0100"/>
    <s v="Somogy"/>
    <x v="224"/>
    <s v="Legelő;"/>
    <s v="73.67"/>
    <x v="0"/>
    <n v="4850000"/>
    <n v="4850000"/>
    <s v="IGEN"/>
    <d v="2016-05-30T00:00:00"/>
  </r>
  <r>
    <s v="Somogysárd0105"/>
    <s v="Somogy"/>
    <x v="225"/>
    <s v="a.) Legelő; b.) Erdő és gazdasági épület; c.) Erdő;"/>
    <s v="85.63"/>
    <x v="0"/>
    <n v="5550000"/>
    <n v="5550000"/>
    <s v="IGEN"/>
    <d v="2016-09-14T00:00:00"/>
  </r>
  <r>
    <s v="Somogysárd0200/11"/>
    <s v="Somogy"/>
    <x v="226"/>
    <s v="Szántó;"/>
    <s v="55.31"/>
    <x v="0"/>
    <n v="3650000"/>
    <n v="3650000"/>
    <s v="IGEN"/>
    <d v="2016-06-27T00:00:00"/>
  </r>
  <r>
    <s v="Somogysárd0240"/>
    <s v="Somogy"/>
    <x v="227"/>
    <s v="Szántó;"/>
    <s v="60.38"/>
    <x v="0"/>
    <n v="3900000"/>
    <n v="3900000"/>
    <s v="IGEN"/>
    <d v="2016-05-30T00:00:00"/>
  </r>
  <r>
    <s v="Somogyszob0220"/>
    <s v="Somogy"/>
    <x v="228"/>
    <s v="a.) Szántó; b.) Legelő;"/>
    <s v="93.83"/>
    <x v="0"/>
    <n v="4700000"/>
    <n v="4700000"/>
    <s v="IGEN"/>
    <d v="2016-05-27T00:00:00"/>
  </r>
  <r>
    <s v="Somogyszob0222"/>
    <s v="Somogy"/>
    <x v="229"/>
    <s v="a.) Szántó; b.) Erdő;"/>
    <s v="60.85"/>
    <x v="0"/>
    <n v="2950000"/>
    <n v="2950000"/>
    <s v="IGEN"/>
    <d v="2016-10-03T00:00:00"/>
  </r>
  <r>
    <s v="Szentgáloskér0203"/>
    <s v="Somogy"/>
    <x v="230"/>
    <s v="a.) Szántó; b.) Erdő; c.) Rét;"/>
    <s v="2032.43"/>
    <x v="0"/>
    <n v="130600000"/>
    <n v="130600000"/>
    <s v="IGEN"/>
    <d v="2016-10-04T00:00:00"/>
  </r>
  <r>
    <s v="Tengőd0192"/>
    <s v="Somogy"/>
    <x v="231"/>
    <s v="a.) Szántó; b.) Kivett út; c.) Szántó; d.) Rét;"/>
    <s v="1746.23"/>
    <x v="0"/>
    <n v="86700000"/>
    <n v="87200000"/>
    <s v="IGEN"/>
    <d v="2016-08-05T00:00:00"/>
  </r>
  <r>
    <s v="Tengőd0195/1"/>
    <s v="Somogy"/>
    <x v="232"/>
    <s v="Szántó;"/>
    <s v="114.83"/>
    <x v="0"/>
    <n v="5600000"/>
    <n v="6000000"/>
    <s v="IGEN"/>
    <d v="2016-09-12T00:00:00"/>
  </r>
  <r>
    <s v="Tengőd0195/6"/>
    <s v="Somogy"/>
    <x v="233"/>
    <s v="Szántó;"/>
    <s v="751.88"/>
    <x v="0"/>
    <n v="36600000"/>
    <n v="36600000"/>
    <s v="IGEN"/>
    <d v="2016-09-02T00:00:00"/>
  </r>
  <r>
    <s v="Tengőd0198/1"/>
    <s v="Somogy"/>
    <x v="234"/>
    <s v="Szántó;"/>
    <s v="151.43"/>
    <x v="0"/>
    <n v="7400000"/>
    <n v="7900000"/>
    <s v="IGEN"/>
    <d v="2016-09-02T00:00:00"/>
  </r>
  <r>
    <s v="Tengőd0198/4"/>
    <s v="Somogy"/>
    <x v="235"/>
    <s v="Szántó;"/>
    <s v="578.92"/>
    <x v="0"/>
    <n v="28200000"/>
    <n v="28400000"/>
    <s v="IGEN"/>
    <d v="2016-09-02T00:00:00"/>
  </r>
  <r>
    <s v="Tengőd0241/2"/>
    <s v="Somogy"/>
    <x v="236"/>
    <s v="Szántó;"/>
    <s v="541.60"/>
    <x v="0"/>
    <n v="26400000"/>
    <n v="26600000"/>
    <s v="IGEN"/>
    <d v="2016-08-31T00:00:00"/>
  </r>
  <r>
    <s v="Tengőd0243/10"/>
    <s v="Somogy"/>
    <x v="237"/>
    <s v="Szántó;"/>
    <s v="1068.25"/>
    <x v="0"/>
    <n v="52000000"/>
    <n v="52500000"/>
    <s v="IGEN"/>
    <d v="2016-08-31T00:00:00"/>
  </r>
  <r>
    <s v="Böhönye0200/21"/>
    <s v="Somogy"/>
    <x v="238"/>
    <s v="Szántó;"/>
    <s v="284.34"/>
    <x v="0"/>
    <n v="13150000"/>
    <n v="13150000"/>
    <s v="IGEN"/>
    <d v="2016-06-23T00:00:00"/>
  </r>
  <r>
    <s v="Kelevíz010"/>
    <s v="Somogy"/>
    <x v="239"/>
    <s v="Szántó;"/>
    <s v="77.49"/>
    <x v="0"/>
    <n v="3600000"/>
    <n v="3600000"/>
    <s v="IGEN"/>
    <d v="2016-05-27T00:00:00"/>
  </r>
  <r>
    <s v="Kelevíz022/2"/>
    <s v="Somogy"/>
    <x v="240"/>
    <s v="Szántó;"/>
    <s v="184.39"/>
    <x v="0"/>
    <n v="8550000"/>
    <n v="8650000"/>
    <s v="IGEN"/>
    <d v="2016-06-07T00:00:00"/>
  </r>
  <r>
    <s v="Marcali0202"/>
    <s v="Somogy"/>
    <x v="241"/>
    <s v="Szántó;"/>
    <s v="180.85"/>
    <x v="0"/>
    <n v="8400000"/>
    <n v="8400000"/>
    <s v="IGEN"/>
    <m/>
  </r>
  <r>
    <s v="Marcali081/11"/>
    <s v="Somogy"/>
    <x v="242"/>
    <s v="Szántó;"/>
    <s v="70.76"/>
    <x v="0"/>
    <n v="3300000"/>
    <n v="3350000"/>
    <s v="IGEN"/>
    <m/>
  </r>
  <r>
    <s v="Marcali082"/>
    <s v="Somogy"/>
    <x v="243"/>
    <s v="Szántó;"/>
    <s v="439.85"/>
    <x v="0"/>
    <n v="20750000"/>
    <n v="25150000"/>
    <s v="IGEN"/>
    <d v="2016-09-05T00:00:00"/>
  </r>
  <r>
    <s v="Somogygeszti064"/>
    <s v="Somogy"/>
    <x v="244"/>
    <s v="a.) Szántó; b.) Erdő;"/>
    <s v="279.25"/>
    <x v="0"/>
    <n v="20350000"/>
    <n v="20350000"/>
    <s v="IGEN"/>
    <d v="2016-09-15T00:00:00"/>
  </r>
  <r>
    <s v="Somogygeszti067/2"/>
    <s v="Somogy"/>
    <x v="245"/>
    <s v="Szántó;"/>
    <s v="248.77"/>
    <x v="0"/>
    <n v="16000000"/>
    <n v="24600000"/>
    <s v="IGEN"/>
    <d v="2016-07-04T00:00:00"/>
  </r>
  <r>
    <s v="Somogygeszti085"/>
    <s v="Somogy"/>
    <x v="246"/>
    <s v="Szántó;"/>
    <s v="277.72"/>
    <x v="0"/>
    <n v="17850000"/>
    <n v="22050000"/>
    <s v="IGEN"/>
    <d v="2016-09-15T00:00:00"/>
  </r>
  <r>
    <s v="Somogygeszti090"/>
    <s v="Somogy"/>
    <x v="247"/>
    <s v="Szántó;"/>
    <s v="27.87"/>
    <x v="0"/>
    <n v="2150000"/>
    <n v="2150000"/>
    <s v="IGEN"/>
    <d v="2016-06-21T00:00:00"/>
  </r>
  <r>
    <s v="Somogygeszti093"/>
    <s v="Somogy"/>
    <x v="248"/>
    <s v="a.) Szántó; b.) Erdő; c.) Legelő; d.) Erdő;"/>
    <s v="134.77"/>
    <x v="0"/>
    <n v="11050000"/>
    <n v="11050000"/>
    <s v="IGEN"/>
    <d v="2016-09-15T00:00:00"/>
  </r>
  <r>
    <s v="Somogygeszti094"/>
    <s v="Somogy"/>
    <x v="249"/>
    <s v="a.) Rét; b.) Erdő és árok;"/>
    <s v="60.37"/>
    <x v="0"/>
    <n v="3900000"/>
    <n v="3900000"/>
    <s v="IGEN"/>
    <d v="2016-09-14T00:00:00"/>
  </r>
  <r>
    <s v="Somogygeszti095"/>
    <s v="Somogy"/>
    <x v="250"/>
    <s v="a.) Rét; b.) Erdő;"/>
    <s v="22.15"/>
    <x v="0"/>
    <n v="1450000"/>
    <n v="1450000"/>
    <s v="IGEN"/>
    <d v="2016-09-14T00:00:00"/>
  </r>
  <r>
    <s v="Somogygeszti096"/>
    <s v="Somogy"/>
    <x v="251"/>
    <s v="a.) Szántó; b.) Erdő;"/>
    <s v="375.24"/>
    <x v="0"/>
    <n v="24150000"/>
    <n v="24150000"/>
    <s v="IGEN"/>
    <d v="2016-09-15T00:00:00"/>
  </r>
  <r>
    <s v="Somogygeszti097"/>
    <s v="Somogy"/>
    <x v="252"/>
    <s v="Szántó;"/>
    <s v="104.41"/>
    <x v="0"/>
    <n v="6750000"/>
    <n v="7150000"/>
    <s v="IGEN"/>
    <d v="2016-09-05T00:00:00"/>
  </r>
  <r>
    <s v="Somogyszob0253"/>
    <s v="Somogy"/>
    <x v="253"/>
    <s v="Szántó;"/>
    <s v="2012.75"/>
    <x v="0"/>
    <n v="100250000"/>
    <n v="100250000"/>
    <s v="IGEN"/>
    <d v="2016-06-20T00:00:00"/>
  </r>
  <r>
    <s v="Somogyszob0265"/>
    <s v="Somogy"/>
    <x v="254"/>
    <s v="a.) Szántó; b.) Erdő; c.) Rét;"/>
    <s v="99.31"/>
    <x v="0"/>
    <n v="4800000"/>
    <n v="4800000"/>
    <s v="IGEN"/>
    <d v="2016-09-28T00:00:00"/>
  </r>
  <r>
    <s v="Somogyszob0281"/>
    <s v="Somogy"/>
    <x v="255"/>
    <s v="Szántó;"/>
    <s v="146.30"/>
    <x v="1"/>
    <n v="7300000"/>
    <n v="0"/>
    <m/>
    <m/>
  </r>
  <r>
    <s v="Somogyszob0283"/>
    <s v="Somogy"/>
    <x v="256"/>
    <s v="a.) Szántó; b.) Legelő; c.) Legelő;"/>
    <s v="2308.64"/>
    <x v="0"/>
    <n v="115000000"/>
    <n v="115000000"/>
    <s v="IGEN"/>
    <d v="2016-06-20T00:00:00"/>
  </r>
  <r>
    <s v="Somogyszob059"/>
    <s v="Somogy"/>
    <x v="257"/>
    <s v="Legelő;"/>
    <s v="13.68"/>
    <x v="1"/>
    <n v="2250000"/>
    <n v="0"/>
    <m/>
    <m/>
  </r>
  <r>
    <s v="Somogyszob060/17"/>
    <s v="Somogy"/>
    <x v="258"/>
    <s v="a.) Szántó; b.) Kivett árok; c.) Kivett árok; d.) Kivett árok;"/>
    <s v="3918.89"/>
    <x v="0"/>
    <n v="195150000"/>
    <n v="240150000"/>
    <s v="IGEN"/>
    <d v="2016-08-05T00:00:00"/>
  </r>
  <r>
    <s v="Somogyszob063"/>
    <s v="Somogy"/>
    <x v="259"/>
    <s v="a.) Kivett szérűskert; b.) Szántó; c.) Rét;"/>
    <s v="22.44"/>
    <x v="1"/>
    <n v="1100000"/>
    <n v="0"/>
    <m/>
    <m/>
  </r>
  <r>
    <s v="Somogyszob069"/>
    <s v="Somogy"/>
    <x v="260"/>
    <s v="a.) Szántó; b.) Legelő; c.) Erdő;"/>
    <s v="1844.12"/>
    <x v="0"/>
    <n v="88300000"/>
    <n v="88300000"/>
    <s v="IGEN"/>
    <d v="2016-10-12T00:00:00"/>
  </r>
  <r>
    <s v="Somogyszob073"/>
    <s v="Somogy"/>
    <x v="261"/>
    <s v="Szántó;"/>
    <s v="388.80"/>
    <x v="0"/>
    <n v="19400000"/>
    <n v="20000000"/>
    <s v="IGEN"/>
    <d v="2016-09-19T00:00:00"/>
  </r>
  <r>
    <s v="Somogyszob087/5"/>
    <s v="Somogy"/>
    <x v="262"/>
    <s v="Szántó;"/>
    <s v="323.72"/>
    <x v="0"/>
    <n v="16150000"/>
    <n v="19950000"/>
    <s v="IGEN"/>
    <d v="2016-06-20T00:00:00"/>
  </r>
  <r>
    <s v="Szentbalázs075/6"/>
    <s v="Somogy"/>
    <x v="263"/>
    <s v="Szántó;"/>
    <s v="147.38"/>
    <x v="1"/>
    <n v="9850000"/>
    <n v="0"/>
    <m/>
    <m/>
  </r>
  <r>
    <s v="Tengőd0243/5"/>
    <s v="Somogy"/>
    <x v="264"/>
    <s v="Szántó;"/>
    <s v="944.16"/>
    <x v="0"/>
    <n v="46000000"/>
    <n v="46200000"/>
    <s v="IGEN"/>
    <d v="2016-08-31T00:00:00"/>
  </r>
  <r>
    <s v="Tengőd0243/9"/>
    <s v="Somogy"/>
    <x v="265"/>
    <s v="Szántó;"/>
    <s v="367.17"/>
    <x v="0"/>
    <n v="17900000"/>
    <n v="18100000"/>
    <s v="IGEN"/>
    <d v="2016-08-31T00:00:00"/>
  </r>
  <r>
    <s v="Tengőd0253/1"/>
    <s v="Somogy"/>
    <x v="266"/>
    <s v="Szántó;"/>
    <s v="436.14"/>
    <x v="0"/>
    <n v="21800000"/>
    <n v="22000000"/>
    <s v="IGEN"/>
    <d v="2016-08-31T00:00:00"/>
  </r>
  <r>
    <s v="Tengőd0270/2"/>
    <s v="Somogy"/>
    <x v="267"/>
    <s v="Rét;"/>
    <s v="84.63"/>
    <x v="0"/>
    <n v="4150000"/>
    <n v="4150000"/>
    <s v="IGEN"/>
    <d v="2016-10-27T00:00:00"/>
  </r>
  <r>
    <s v="Nagyszakácsi0100/3"/>
    <s v="Somogy"/>
    <x v="268"/>
    <s v="Szántó;"/>
    <s v="605.74"/>
    <x v="0"/>
    <n v="27500000"/>
    <n v="27500000"/>
    <s v="IGEN"/>
    <d v="2016-07-06T00:00:00"/>
  </r>
  <r>
    <s v="Nagyszakácsi095/2"/>
    <s v="Somogy"/>
    <x v="269"/>
    <s v="Szántó;"/>
    <s v="72.72"/>
    <x v="0"/>
    <n v="3300000"/>
    <n v="3300000"/>
    <s v="IGEN"/>
    <m/>
  </r>
  <r>
    <s v="Pusztakovácsi0119"/>
    <s v="Somogy"/>
    <x v="270"/>
    <s v="a.) Szántó; b.) Erdő;"/>
    <s v="513.22"/>
    <x v="0"/>
    <n v="36000000"/>
    <n v="50000000"/>
    <s v="IGEN"/>
    <d v="2016-12-05T00:00:00"/>
  </r>
  <r>
    <s v="Pusztakovácsi0131"/>
    <s v="Somogy"/>
    <x v="271"/>
    <s v="a.) Szántó; b.) Erdő;"/>
    <s v="217.02"/>
    <x v="0"/>
    <n v="13500000"/>
    <n v="20300000"/>
    <s v="IGEN"/>
    <m/>
  </r>
  <r>
    <s v="Pusztakovácsi0133"/>
    <s v="Somogy"/>
    <x v="272"/>
    <s v="a.) Szántó; b.) Erdő;"/>
    <s v="89.23"/>
    <x v="0"/>
    <n v="4050000"/>
    <n v="4350000"/>
    <s v="IGEN"/>
    <m/>
  </r>
  <r>
    <s v="Pusztakovácsi0137/1"/>
    <s v="Somogy"/>
    <x v="273"/>
    <s v="a.) Rét; b.) Kivett mocsár; c.) Kivett árok; d.) Kivett mocsár; f.) Rét; g.) Szántó és árok;"/>
    <s v="143.15"/>
    <x v="0"/>
    <n v="6500000"/>
    <n v="6700000"/>
    <s v="IGEN"/>
    <m/>
  </r>
  <r>
    <s v="Pusztakovácsi0140"/>
    <s v="Somogy"/>
    <x v="274"/>
    <s v="Szántó;"/>
    <s v="126.80"/>
    <x v="0"/>
    <n v="9700000"/>
    <n v="15000000"/>
    <s v="IGEN"/>
    <d v="2016-08-10T00:00:00"/>
  </r>
  <r>
    <s v="Pusztakovácsi0143"/>
    <s v="Somogy"/>
    <x v="275"/>
    <s v="a.) Szántó; b.) Rét;"/>
    <s v="146.04"/>
    <x v="0"/>
    <n v="6650000"/>
    <n v="6850000"/>
    <s v="IGEN"/>
    <d v="2016-08-10T00:00:00"/>
  </r>
  <r>
    <s v="Pusztakovácsi0170/1"/>
    <s v="Somogy"/>
    <x v="276"/>
    <s v="Szántó;"/>
    <s v="68.23"/>
    <x v="0"/>
    <n v="3100000"/>
    <n v="5100000"/>
    <s v="IGEN"/>
    <d v="2016-06-28T00:00:00"/>
  </r>
  <r>
    <s v="Pusztakovácsi0243"/>
    <s v="Somogy"/>
    <x v="277"/>
    <s v="Legelő út;"/>
    <s v="31.92"/>
    <x v="0"/>
    <n v="1450000"/>
    <n v="2500000"/>
    <s v="IGEN"/>
    <d v="2016-09-05T00:00:00"/>
  </r>
  <r>
    <s v="Somogyjád054/2"/>
    <s v="Somogy"/>
    <x v="278"/>
    <s v="Szántó;"/>
    <s v="321.25"/>
    <x v="0"/>
    <n v="21500000"/>
    <n v="30300000"/>
    <s v="IGEN"/>
    <d v="2016-09-15T00:00:00"/>
  </r>
  <r>
    <s v="Somogyjád056/1"/>
    <s v="Somogy"/>
    <x v="279"/>
    <s v="a.) Szántó; b.) Erdő;"/>
    <s v="332.14"/>
    <x v="0"/>
    <n v="26650000"/>
    <n v="41250000"/>
    <s v="IGEN"/>
    <d v="2016-12-05T00:00:00"/>
  </r>
  <r>
    <s v="Somogyjád062/3"/>
    <s v="Somogy"/>
    <x v="280"/>
    <s v="a.) Szántó; b.) Kivett saját használatú út;"/>
    <s v="450.97"/>
    <x v="0"/>
    <n v="30750000"/>
    <n v="30750000"/>
    <s v="IGEN"/>
    <d v="2016-06-21T00:00:00"/>
  </r>
  <r>
    <s v="Somogyjád067"/>
    <s v="Somogy"/>
    <x v="281"/>
    <s v="a.) Szántó; b.) Erdő;"/>
    <s v="274.45"/>
    <x v="0"/>
    <n v="17650000"/>
    <n v="28450000"/>
    <s v="IGEN"/>
    <m/>
  </r>
  <r>
    <s v="Somogyjád070/1"/>
    <s v="Somogy"/>
    <x v="282"/>
    <s v="a.) Erdő; b.) Szántó; c.) Rét;"/>
    <s v="269.12"/>
    <x v="0"/>
    <n v="19350000"/>
    <n v="30150000"/>
    <s v="IGEN"/>
    <d v="2016-09-15T00:00:00"/>
  </r>
  <r>
    <s v="Somogyjád073/2"/>
    <s v="Somogy"/>
    <x v="283"/>
    <s v="Szántó;"/>
    <s v="49.74"/>
    <x v="1"/>
    <n v="3600000"/>
    <n v="0"/>
    <m/>
    <m/>
  </r>
  <r>
    <s v="Somogyjád076"/>
    <s v="Somogy"/>
    <x v="284"/>
    <s v="a.) Szántó; b.) Legelő;"/>
    <s v="1327.96"/>
    <x v="0"/>
    <n v="88750000"/>
    <n v="185250000"/>
    <s v="IGEN"/>
    <d v="2016-06-21T00:00:00"/>
  </r>
  <r>
    <s v="Somogyjád079/3"/>
    <s v="Somogy"/>
    <x v="285"/>
    <s v="a.) Szántó; b.) Legelő; c.) Erdő; d.) Kivett árok; f.) Szántó; g.) Rét; h.) Legelő; j.) Legelő;"/>
    <s v="1306.95"/>
    <x v="0"/>
    <n v="84000000"/>
    <n v="120500000"/>
    <s v="IGEN"/>
    <d v="2016-10-04T00:00:00"/>
  </r>
  <r>
    <s v="Somogyjád081/1"/>
    <s v="Somogy"/>
    <x v="286"/>
    <s v="Szántó;"/>
    <s v="126.04"/>
    <x v="0"/>
    <n v="8450000"/>
    <n v="9550000"/>
    <s v="IGEN"/>
    <m/>
  </r>
  <r>
    <s v="Somogyjád083/2"/>
    <s v="Somogy"/>
    <x v="287"/>
    <s v="a.) Kivett saját használatú út; b.) Szántó; c.) Kivett saját használatú út;"/>
    <s v="262.00"/>
    <x v="0"/>
    <n v="17900000"/>
    <n v="26500000"/>
    <s v="IGEN"/>
    <d v="2016-09-15T00:00:00"/>
  </r>
  <r>
    <s v="Szabás0164"/>
    <s v="Somogy"/>
    <x v="288"/>
    <s v="Szántó;"/>
    <s v="286.37"/>
    <x v="0"/>
    <n v="14000000"/>
    <n v="14000000"/>
    <s v="IGEN"/>
    <d v="2016-06-22T00:00:00"/>
  </r>
  <r>
    <s v="Szabás0166"/>
    <s v="Somogy"/>
    <x v="289"/>
    <s v="Szántó;"/>
    <s v="411.52"/>
    <x v="0"/>
    <n v="20100000"/>
    <n v="20100000"/>
    <s v="IGEN"/>
    <d v="2016-06-22T00:00:00"/>
  </r>
  <r>
    <s v="Szabás0167"/>
    <s v="Somogy"/>
    <x v="290"/>
    <s v="Szántó;"/>
    <s v="272.06"/>
    <x v="0"/>
    <n v="13300000"/>
    <n v="13300000"/>
    <s v="IGEN"/>
    <d v="2016-06-27T00:00:00"/>
  </r>
  <r>
    <s v="Szabás0172"/>
    <s v="Somogy"/>
    <x v="291"/>
    <s v="a.) Szántó; b.) Erdő;"/>
    <s v="394.50"/>
    <x v="1"/>
    <n v="18900000"/>
    <n v="0"/>
    <m/>
    <m/>
  </r>
  <r>
    <s v="Szabás0174"/>
    <s v="Somogy"/>
    <x v="292"/>
    <s v="Szántó;"/>
    <s v="164.90"/>
    <x v="1"/>
    <n v="8100000"/>
    <n v="0"/>
    <m/>
    <m/>
  </r>
  <r>
    <s v="Szabás0176"/>
    <s v="Somogy"/>
    <x v="293"/>
    <s v="Szántó és árok;"/>
    <s v="146.40"/>
    <x v="1"/>
    <n v="9700000"/>
    <n v="0"/>
    <m/>
    <m/>
  </r>
  <r>
    <s v="Szabás0178"/>
    <s v="Somogy"/>
    <x v="294"/>
    <s v="a.) Szántó; b.) Erdő; c.) Erdő;"/>
    <s v="57.15"/>
    <x v="1"/>
    <n v="2750000"/>
    <n v="0"/>
    <m/>
    <m/>
  </r>
  <r>
    <s v="Szabás0181"/>
    <s v="Somogy"/>
    <x v="295"/>
    <s v="Szántó;"/>
    <s v="50.25"/>
    <x v="1"/>
    <n v="2500000"/>
    <n v="0"/>
    <m/>
    <m/>
  </r>
  <r>
    <s v="Szabás0186/1"/>
    <s v="Somogy"/>
    <x v="296"/>
    <s v="Szántó;"/>
    <s v="364.78"/>
    <x v="0"/>
    <n v="17850000"/>
    <n v="17850000"/>
    <s v="IGEN"/>
    <d v="2016-06-16T00:00:00"/>
  </r>
  <r>
    <s v="Szabás0187"/>
    <s v="Somogy"/>
    <x v="297"/>
    <s v="Szántó;"/>
    <s v="92.74"/>
    <x v="0"/>
    <n v="4450000"/>
    <n v="4500000"/>
    <s v="IGEN"/>
    <d v="2016-05-27T00:00:00"/>
  </r>
  <r>
    <s v="Babócsa0128/1"/>
    <s v="Somogy"/>
    <x v="298"/>
    <s v="a.) Legelő; b.) Szántó;"/>
    <s v="54.83"/>
    <x v="0"/>
    <n v="2600000"/>
    <n v="2600000"/>
    <s v="IGEN"/>
    <d v="2016-09-05T00:00:00"/>
  </r>
  <r>
    <s v="Babócsa0167/5"/>
    <s v="Somogy"/>
    <x v="299"/>
    <s v="Szántó és út;"/>
    <s v="277.26"/>
    <x v="0"/>
    <n v="13500000"/>
    <n v="23100000"/>
    <s v="IGEN"/>
    <d v="2016-11-28T00:00:00"/>
  </r>
  <r>
    <s v="Babócsa041/2"/>
    <s v="Somogy"/>
    <x v="300"/>
    <s v="Szántó;"/>
    <s v="73.87"/>
    <x v="0"/>
    <n v="4350000"/>
    <n v="4350000"/>
    <s v="IGEN"/>
    <d v="2016-08-23T00:00:00"/>
  </r>
  <r>
    <s v="Babócsa074/14"/>
    <s v="Somogy"/>
    <x v="301"/>
    <s v="Szántó út;"/>
    <s v="115.69"/>
    <x v="0"/>
    <n v="5450000"/>
    <n v="5450000"/>
    <s v="IGEN"/>
    <d v="2016-11-28T00:00:00"/>
  </r>
  <r>
    <s v="Balatonvilágos056/18"/>
    <s v="Somogy"/>
    <x v="302"/>
    <s v="Szántó;"/>
    <s v="1006.55"/>
    <x v="1"/>
    <n v="60050000"/>
    <n v="0"/>
    <m/>
    <m/>
  </r>
  <r>
    <s v="Balatonvilágos09/1"/>
    <s v="Somogy"/>
    <x v="303"/>
    <s v="Szántó;"/>
    <s v="277.67"/>
    <x v="2"/>
    <n v="16250000"/>
    <n v="0"/>
    <m/>
    <m/>
  </r>
  <r>
    <s v="Bálványos0495/2"/>
    <s v="Somogy"/>
    <x v="304"/>
    <s v="Szántó;"/>
    <s v="164.57"/>
    <x v="1"/>
    <n v="9000000"/>
    <n v="0"/>
    <m/>
    <m/>
  </r>
  <r>
    <s v="Barcs01032"/>
    <s v="Somogy"/>
    <x v="305"/>
    <s v="a.) Szántó; b.) Legelő; c.) Szántó; d.) Erdő; f.) Legelő;"/>
    <s v="246.86"/>
    <x v="0"/>
    <n v="13900000"/>
    <n v="13900000"/>
    <s v="IGEN"/>
    <d v="2016-11-28T00:00:00"/>
  </r>
  <r>
    <s v="Barcs01033/2"/>
    <s v="Somogy"/>
    <x v="306"/>
    <s v="a.) Erdő; b.) Legelő; c.) Erdő;"/>
    <s v="60.22"/>
    <x v="0"/>
    <n v="4400000"/>
    <n v="4400000"/>
    <s v="IGEN"/>
    <d v="2016-09-14T00:00:00"/>
  </r>
  <r>
    <s v="Barcs01036"/>
    <s v="Somogy"/>
    <x v="307"/>
    <s v="a.) Erdő; b.) Legelő; c.) Szántó; d.) Legelő;"/>
    <s v="139.50"/>
    <x v="0"/>
    <n v="6800000"/>
    <n v="6800000"/>
    <s v="IGEN"/>
    <d v="2016-09-14T00:00:00"/>
  </r>
  <r>
    <s v="Barcs01039"/>
    <s v="Somogy"/>
    <x v="308"/>
    <s v="a.) Erdő; b.) Legelő; c.) Rét; d.) Kivett mocsár;"/>
    <s v="33.72"/>
    <x v="0"/>
    <n v="4800000"/>
    <n v="4800000"/>
    <s v="IGEN"/>
    <d v="2016-09-14T00:00:00"/>
  </r>
  <r>
    <s v="Kötcse089"/>
    <s v="Somogy"/>
    <x v="309"/>
    <s v="Szántó;"/>
    <s v="43.18"/>
    <x v="0"/>
    <n v="3700000"/>
    <n v="7000000"/>
    <s v="IGEN"/>
    <d v="2016-11-28T00:00:00"/>
  </r>
  <r>
    <s v="Kötcse090/14"/>
    <s v="Somogy"/>
    <x v="310"/>
    <s v="Szántó;"/>
    <s v="87.23"/>
    <x v="1"/>
    <n v="9950000"/>
    <n v="0"/>
    <m/>
    <m/>
  </r>
  <r>
    <s v="Nemesdéd065"/>
    <s v="Somogy"/>
    <x v="311"/>
    <s v="Szántó;"/>
    <s v="658.73"/>
    <x v="0"/>
    <n v="30500000"/>
    <n v="30700000"/>
    <s v="IGEN"/>
    <d v="2016-08-15T00:00:00"/>
  </r>
  <r>
    <s v="Nemesdéd07/3"/>
    <s v="Somogy"/>
    <x v="312"/>
    <s v="a.) Szántó; b.) Kivett árok; c.) Rét; d.) Rét;"/>
    <s v="49.48"/>
    <x v="0"/>
    <n v="2250000"/>
    <n v="2250000"/>
    <s v="IGEN"/>
    <d v="2016-06-17T00:00:00"/>
  </r>
  <r>
    <s v="Nemesdéd071"/>
    <s v="Somogy"/>
    <x v="313"/>
    <s v="Szántó;"/>
    <s v="449.37"/>
    <x v="1"/>
    <n v="20800000"/>
    <n v="0"/>
    <m/>
    <m/>
  </r>
  <r>
    <s v="Nemesdéd073"/>
    <s v="Somogy"/>
    <x v="314"/>
    <s v="Szántó;"/>
    <s v="849.13"/>
    <x v="0"/>
    <n v="39300000"/>
    <n v="40100000"/>
    <s v="IGEN"/>
    <m/>
  </r>
  <r>
    <s v="Nemesdéd075"/>
    <s v="Somogy"/>
    <x v="315"/>
    <s v="Szántó;"/>
    <s v="1437.69"/>
    <x v="0"/>
    <n v="66500000"/>
    <n v="66500000"/>
    <s v="IGEN"/>
    <d v="2016-08-15T00:00:00"/>
  </r>
  <r>
    <s v="Nemesdéd076"/>
    <s v="Somogy"/>
    <x v="316"/>
    <s v="Szántó;"/>
    <s v="207.27"/>
    <x v="0"/>
    <n v="9600000"/>
    <n v="9600000"/>
    <s v="IGEN"/>
    <d v="2016-06-21T00:00:00"/>
  </r>
  <r>
    <s v="Somogyszentpál0104"/>
    <s v="Somogy"/>
    <x v="317"/>
    <s v="a.) Szántó; b.) Kivett saját használatú út; c.) Szántó és árok;"/>
    <s v="157.96"/>
    <x v="0"/>
    <n v="7200000"/>
    <n v="7200000"/>
    <s v="IGEN"/>
    <d v="2016-08-01T00:00:00"/>
  </r>
  <r>
    <s v="Somogyszentpál012"/>
    <s v="Somogy"/>
    <x v="318"/>
    <s v="Szántó;"/>
    <s v="159.41"/>
    <x v="0"/>
    <n v="7250000"/>
    <n v="7250000"/>
    <s v="IGEN"/>
    <d v="2016-08-01T00:00:00"/>
  </r>
  <r>
    <s v="Somogyszentpál095/1"/>
    <s v="Somogy"/>
    <x v="319"/>
    <s v="Szántó;"/>
    <s v="79.97"/>
    <x v="1"/>
    <n v="3650000"/>
    <n v="0"/>
    <m/>
    <m/>
  </r>
  <r>
    <s v="Somogyszentpál095/2"/>
    <s v="Somogy"/>
    <x v="320"/>
    <s v="a.) Szántó; b.) Rét; c.) Kivett árok;"/>
    <s v="74.43"/>
    <x v="1"/>
    <n v="3400000"/>
    <n v="0"/>
    <m/>
    <m/>
  </r>
  <r>
    <s v="Somogyszob091/2"/>
    <s v="Somogy"/>
    <x v="321"/>
    <s v="Szántó;"/>
    <s v="2538.42"/>
    <x v="0"/>
    <n v="135700000"/>
    <n v="135700000"/>
    <s v="IGEN"/>
    <d v="2016-06-20T00:00:00"/>
  </r>
  <r>
    <s v="Somogyszob097"/>
    <s v="Somogy"/>
    <x v="322"/>
    <s v="Szántó;"/>
    <s v="46.95"/>
    <x v="1"/>
    <n v="2350000"/>
    <n v="0"/>
    <m/>
    <m/>
  </r>
  <r>
    <s v="Szabás0189"/>
    <s v="Somogy"/>
    <x v="323"/>
    <s v="Szántó;"/>
    <s v="346.79"/>
    <x v="0"/>
    <n v="16950000"/>
    <n v="16950000"/>
    <s v="IGEN"/>
    <d v="2016-06-22T00:00:00"/>
  </r>
  <r>
    <s v="Szabás070"/>
    <s v="Somogy"/>
    <x v="324"/>
    <s v="a.) Szántó; b.) Erdő;"/>
    <s v="82.99"/>
    <x v="0"/>
    <n v="4000000"/>
    <n v="4000000"/>
    <s v="IGEN"/>
    <d v="2016-05-27T00:00:00"/>
  </r>
  <r>
    <s v="Szabás091/15"/>
    <s v="Somogy"/>
    <x v="325"/>
    <s v="Szántó;"/>
    <s v="197.72"/>
    <x v="0"/>
    <n v="9500000"/>
    <n v="9500000"/>
    <s v="IGEN"/>
    <d v="2016-05-27T00:00:00"/>
  </r>
  <r>
    <s v="Zselicszentpál024/11"/>
    <s v="Somogy"/>
    <x v="326"/>
    <s v="Szántó;"/>
    <s v="28.33"/>
    <x v="1"/>
    <n v="2300000"/>
    <n v="0"/>
    <m/>
    <m/>
  </r>
  <r>
    <s v="Zselicszentpál024/12"/>
    <s v="Somogy"/>
    <x v="327"/>
    <s v="Szántó;"/>
    <s v="28.72"/>
    <x v="1"/>
    <n v="2400000"/>
    <n v="0"/>
    <m/>
    <m/>
  </r>
  <r>
    <s v="ádánd0107"/>
    <s v="Somogy"/>
    <x v="328"/>
    <m/>
    <s v="356.25"/>
    <x v="0"/>
    <n v="21300000"/>
    <n v="31100000"/>
    <s v="IGEN"/>
    <d v="2016-09-20T00:00:00"/>
  </r>
  <r>
    <s v="ádánd0203/1"/>
    <s v="Somogy"/>
    <x v="329"/>
    <m/>
    <s v="97.14"/>
    <x v="1"/>
    <n v="5950000"/>
    <n v="0"/>
    <m/>
    <m/>
  </r>
  <r>
    <s v="ádánd051"/>
    <s v="Somogy"/>
    <x v="330"/>
    <m/>
    <s v="2099.87"/>
    <x v="0"/>
    <n v="130450000"/>
    <n v="185950000"/>
    <s v="IGEN"/>
    <d v="2016-06-22T00:00:00"/>
  </r>
  <r>
    <s v="ádánd052"/>
    <s v="Somogy"/>
    <x v="331"/>
    <m/>
    <s v="5671.96"/>
    <x v="0"/>
    <n v="345500000"/>
    <n v="431000000"/>
    <s v="IGEN"/>
    <d v="2016-11-28T00:00:00"/>
  </r>
  <r>
    <s v="ádánd085"/>
    <s v="Somogy"/>
    <x v="332"/>
    <m/>
    <s v="85.21"/>
    <x v="1"/>
    <n v="5200000"/>
    <n v="0"/>
    <m/>
    <m/>
  </r>
  <r>
    <s v="ádánd091"/>
    <s v="Somogy"/>
    <x v="333"/>
    <m/>
    <s v="473.52"/>
    <x v="0"/>
    <n v="29450000"/>
    <n v="44050000"/>
    <s v="IGEN"/>
    <d v="2016-06-22T00:00:00"/>
  </r>
  <r>
    <s v="ádánd093"/>
    <s v="Somogy"/>
    <x v="334"/>
    <m/>
    <s v="234.35"/>
    <x v="0"/>
    <n v="14600000"/>
    <n v="24600000"/>
    <s v="IGEN"/>
    <d v="2016-10-11T00:00:00"/>
  </r>
  <r>
    <s v="ádánd096"/>
    <s v="Somogy"/>
    <x v="335"/>
    <m/>
    <s v="596.52"/>
    <x v="0"/>
    <n v="36350000"/>
    <n v="65150000"/>
    <s v="IGEN"/>
    <d v="2016-11-29T00:00:00"/>
  </r>
  <r>
    <s v="Barcs01057"/>
    <s v="Somogy"/>
    <x v="336"/>
    <s v="a.) Szántó; b.) Kivett árok; c.) Szántó;"/>
    <s v="217.80"/>
    <x v="0"/>
    <n v="13700000"/>
    <n v="13700000"/>
    <m/>
    <m/>
  </r>
  <r>
    <s v="Barcs01068/2"/>
    <s v="Somogy"/>
    <x v="337"/>
    <s v="Legelő;"/>
    <s v="251.94"/>
    <x v="0"/>
    <n v="14000000"/>
    <n v="30200000"/>
    <m/>
    <m/>
  </r>
  <r>
    <s v="Barcs01079/1"/>
    <s v="Somogy"/>
    <x v="338"/>
    <s v="a.) Szántó; b.) Erdő;"/>
    <s v="256.05"/>
    <x v="1"/>
    <n v="14900000"/>
    <n v="0"/>
    <m/>
    <m/>
  </r>
  <r>
    <s v="Barcs01081"/>
    <s v="Somogy"/>
    <x v="339"/>
    <s v="a.) Szántó; b.) Erdő;"/>
    <s v="120.74"/>
    <x v="1"/>
    <n v="7400000"/>
    <n v="0"/>
    <m/>
    <m/>
  </r>
  <r>
    <s v="Barcs01084"/>
    <s v="Somogy"/>
    <x v="340"/>
    <s v="Szántó;"/>
    <s v="360.34"/>
    <x v="0"/>
    <n v="16900000"/>
    <n v="16900000"/>
    <s v="IGEN"/>
    <d v="2016-08-04T00:00:00"/>
  </r>
  <r>
    <s v="Barcs01088"/>
    <s v="Somogy"/>
    <x v="341"/>
    <s v="Szántó;"/>
    <s v="120.43"/>
    <x v="0"/>
    <n v="5650000"/>
    <n v="5650000"/>
    <s v="IGEN"/>
    <d v="2016-07-18T00:00:00"/>
  </r>
  <r>
    <s v="Barcs01091"/>
    <s v="Somogy"/>
    <x v="342"/>
    <s v="a.) Legelő; b.) Erdő; c.) Legelő és árok; d.) Legelő; f.) Legelő;"/>
    <s v="227.05"/>
    <x v="1"/>
    <n v="34500000"/>
    <n v="0"/>
    <m/>
    <m/>
  </r>
  <r>
    <s v="Barcs01096/2"/>
    <s v="Somogy"/>
    <x v="343"/>
    <s v="Legelő;"/>
    <s v="21.90"/>
    <x v="1"/>
    <n v="1050000"/>
    <n v="0"/>
    <m/>
    <m/>
  </r>
  <r>
    <s v="Barcs01101"/>
    <s v="Somogy"/>
    <x v="344"/>
    <s v="a.) Szántó; b.) Kivett saját használatú út;"/>
    <s v="589.46"/>
    <x v="1"/>
    <n v="56300000"/>
    <n v="0"/>
    <m/>
    <m/>
  </r>
  <r>
    <s v="Barcs01110"/>
    <s v="Somogy"/>
    <x v="345"/>
    <s v="a.) Szántó; b.) Legelő;"/>
    <s v="295.46"/>
    <x v="0"/>
    <n v="33800000"/>
    <n v="33800000"/>
    <s v="IGEN"/>
    <d v="2016-10-04T00:00:00"/>
  </r>
  <r>
    <s v="Csákány095/10"/>
    <s v="Somogy"/>
    <x v="346"/>
    <s v="Szántó;"/>
    <s v="88.14"/>
    <x v="1"/>
    <n v="4200000"/>
    <n v="0"/>
    <m/>
    <m/>
  </r>
  <r>
    <s v="Nagyberény027/17"/>
    <s v="Somogy"/>
    <x v="347"/>
    <s v="Szántó;"/>
    <s v="424.70"/>
    <x v="1"/>
    <n v="25900000"/>
    <n v="0"/>
    <m/>
    <m/>
  </r>
  <r>
    <s v="Siójut222"/>
    <s v="Somogy"/>
    <x v="348"/>
    <s v="Szántó;"/>
    <s v="268.90"/>
    <x v="0"/>
    <n v="16100000"/>
    <n v="16100000"/>
    <s v="IGEN"/>
    <d v="2016-09-29T00:00:00"/>
  </r>
  <r>
    <s v="Somogyzsitfa0213"/>
    <s v="Somogy"/>
    <x v="349"/>
    <s v="Legelő;"/>
    <d v="1943-05-01T00:00:00"/>
    <x v="0"/>
    <n v="2000000"/>
    <n v="2000000"/>
    <s v="IGEN"/>
    <d v="2016-06-08T00:00:00"/>
  </r>
  <r>
    <s v="Somogyzsitfa041/15"/>
    <s v="Somogy"/>
    <x v="350"/>
    <s v="Szántó;"/>
    <s v="84.00"/>
    <x v="1"/>
    <n v="3850000"/>
    <n v="0"/>
    <m/>
    <m/>
  </r>
  <r>
    <s v="Tapsony0129/1"/>
    <s v="Somogy"/>
    <x v="351"/>
    <s v="Szántó;"/>
    <s v="366.05"/>
    <x v="0"/>
    <n v="16950000"/>
    <n v="16950000"/>
    <s v="IGEN"/>
    <d v="2016-09-26T00:00:00"/>
  </r>
  <r>
    <s v="Tapsony0133"/>
    <s v="Somogy"/>
    <x v="352"/>
    <s v="a.) Szántó; b.) Legelő;"/>
    <s v="1384.24"/>
    <x v="0"/>
    <n v="64050000"/>
    <n v="64050000"/>
    <s v="IGEN"/>
    <d v="2016-09-26T00:00:00"/>
  </r>
  <r>
    <s v="Tapsony0196"/>
    <s v="Somogy"/>
    <x v="353"/>
    <s v="Szántó;"/>
    <s v="98.81"/>
    <x v="1"/>
    <n v="4500000"/>
    <n v="0"/>
    <m/>
    <m/>
  </r>
  <r>
    <s v="Tapsony048"/>
    <s v="Somogy"/>
    <x v="354"/>
    <s v="Szántó;"/>
    <s v="102.47"/>
    <x v="1"/>
    <n v="4650000"/>
    <n v="0"/>
    <m/>
    <m/>
  </r>
  <r>
    <s v="Varászló039/4"/>
    <s v="Somogy"/>
    <x v="355"/>
    <s v="Szántó;"/>
    <s v="25.51"/>
    <x v="1"/>
    <n v="1200000"/>
    <n v="0"/>
    <m/>
    <m/>
  </r>
  <r>
    <s v="Vése0118"/>
    <s v="Somogy"/>
    <x v="356"/>
    <s v="Szántó;"/>
    <s v="138.96"/>
    <x v="0"/>
    <n v="11600000"/>
    <n v="11600000"/>
    <s v="IGEN"/>
    <d v="2016-07-13T00:00:00"/>
  </r>
  <r>
    <s v="Vése0119"/>
    <s v="Somogy"/>
    <x v="357"/>
    <s v="Szántó;"/>
    <s v="268.61"/>
    <x v="0"/>
    <n v="14500000"/>
    <n v="14500000"/>
    <s v="IGEN"/>
    <d v="2016-07-08T00:00:00"/>
  </r>
  <r>
    <s v="Balatonszabadi0104"/>
    <s v="Somogy"/>
    <x v="358"/>
    <s v="Szántó;"/>
    <s v="93.25"/>
    <x v="1"/>
    <n v="5800000"/>
    <n v="0"/>
    <m/>
    <m/>
  </r>
  <r>
    <s v="Balatonszabadi0106"/>
    <s v="Somogy"/>
    <x v="359"/>
    <s v="Szántó;"/>
    <s v="931.16"/>
    <x v="1"/>
    <n v="57850000"/>
    <n v="0"/>
    <m/>
    <m/>
  </r>
  <r>
    <s v="Balatonszabadi0110"/>
    <s v="Somogy"/>
    <x v="360"/>
    <s v="Szántó;"/>
    <s v="1043.50"/>
    <x v="1"/>
    <n v="64850000"/>
    <n v="0"/>
    <m/>
    <m/>
  </r>
  <r>
    <s v="Balatonszabadi0111"/>
    <s v="Somogy"/>
    <x v="361"/>
    <s v="a.) Szántó; b.) Kivett út; c.) Szántó;"/>
    <s v="2212.91"/>
    <x v="1"/>
    <n v="140200000"/>
    <n v="0"/>
    <m/>
    <m/>
  </r>
  <r>
    <s v="Balatonszabadi0117"/>
    <s v="Somogy"/>
    <x v="362"/>
    <s v="Szántó;"/>
    <s v="1684.11"/>
    <x v="1"/>
    <n v="104600000"/>
    <n v="0"/>
    <m/>
    <m/>
  </r>
  <r>
    <s v="Balatonszabadi0119/3"/>
    <s v="Somogy"/>
    <x v="363"/>
    <s v="Szántó;"/>
    <d v="4028-11-01T00:00:00"/>
    <x v="0"/>
    <n v="250200000"/>
    <n v="251200000"/>
    <s v="IGEN"/>
    <d v="2016-06-27T00:00:00"/>
  </r>
  <r>
    <s v="Balatonszabadi0119/4"/>
    <s v="Somogy"/>
    <x v="364"/>
    <s v="Szántó;"/>
    <s v="1449.28"/>
    <x v="0"/>
    <n v="90050000"/>
    <n v="130550000"/>
    <s v="IGEN"/>
    <d v="2016-10-14T00:00:00"/>
  </r>
  <r>
    <s v="Balatonszabadi0119/5"/>
    <s v="Somogy"/>
    <x v="365"/>
    <s v="Rét;"/>
    <s v="125.11"/>
    <x v="0"/>
    <n v="7800000"/>
    <n v="17000000"/>
    <s v="IGEN"/>
    <d v="2016-10-14T00:00:00"/>
  </r>
  <r>
    <s v="Balatonszabadi0145/18"/>
    <s v="Somogy"/>
    <x v="366"/>
    <s v="a.) Rét; b.) Szántó;"/>
    <s v="620.09"/>
    <x v="1"/>
    <n v="37800000"/>
    <n v="0"/>
    <m/>
    <m/>
  </r>
  <r>
    <s v="Barcs01123"/>
    <s v="Somogy"/>
    <x v="367"/>
    <s v="Legelő;"/>
    <s v="41.68"/>
    <x v="1"/>
    <n v="1950000"/>
    <n v="0"/>
    <m/>
    <m/>
  </r>
  <r>
    <s v="Barcs0250"/>
    <s v="Somogy"/>
    <x v="368"/>
    <s v="a.) Szántó; b.) Erdő; c.) Legelő;"/>
    <s v="546.87"/>
    <x v="0"/>
    <n v="26900000"/>
    <n v="46300000"/>
    <s v="IGEN"/>
    <d v="2016-11-07T00:00:00"/>
  </r>
  <r>
    <s v="Barcs0312"/>
    <s v="Somogy"/>
    <x v="369"/>
    <s v="a.) Szántó; b.) Erdő;"/>
    <s v="203.90"/>
    <x v="1"/>
    <n v="9550000"/>
    <n v="0"/>
    <m/>
    <m/>
  </r>
  <r>
    <s v="Barcs0314/1"/>
    <s v="Somogy"/>
    <x v="370"/>
    <s v="a.) Szántó; b.) Erdő;"/>
    <s v="221.28"/>
    <x v="1"/>
    <n v="11700000"/>
    <n v="0"/>
    <m/>
    <m/>
  </r>
  <r>
    <s v="Barcs0341/2"/>
    <s v="Somogy"/>
    <x v="371"/>
    <s v="a.) Erdő; b.) Szántó;"/>
    <s v="209.03"/>
    <x v="0"/>
    <n v="11500000"/>
    <n v="16100000"/>
    <s v="IGEN"/>
    <d v="2016-12-13T00:00:00"/>
  </r>
  <r>
    <s v="Barcs0353"/>
    <s v="Somogy"/>
    <x v="372"/>
    <s v="a.) Legelő; b.) Legelő; c.) Erdő; d.) Erdő;"/>
    <s v="57.63"/>
    <x v="0"/>
    <n v="6100000"/>
    <n v="8200000"/>
    <s v="IGEN"/>
    <d v="2016-12-16T00:00:00"/>
  </r>
  <r>
    <s v="Barcs0361/2"/>
    <s v="Somogy"/>
    <x v="373"/>
    <s v="Legelő;"/>
    <s v="11.38"/>
    <x v="0"/>
    <n v="1000000"/>
    <n v="2100000"/>
    <s v="IGEN"/>
    <d v="2016-09-16T00:00:00"/>
  </r>
  <r>
    <s v="Barcs0363"/>
    <s v="Somogy"/>
    <x v="374"/>
    <s v="a.) Szántó; b.) Erdő;"/>
    <s v="104.49"/>
    <x v="0"/>
    <n v="7500000"/>
    <n v="7500000"/>
    <s v="IGEN"/>
    <d v="2016-09-16T00:00:00"/>
  </r>
  <r>
    <s v="Barcs0423"/>
    <s v="Somogy"/>
    <x v="375"/>
    <s v="a.) Szántó; b.) Erdő;"/>
    <s v="76.87"/>
    <x v="0"/>
    <n v="6900000"/>
    <n v="6900000"/>
    <s v="IGEN"/>
    <d v="2016-09-14T00:00:00"/>
  </r>
  <r>
    <s v="Barcs0490/1"/>
    <s v="Somogy"/>
    <x v="376"/>
    <s v="a.) Szántó; b.) Erdő;"/>
    <s v="363.75"/>
    <x v="0"/>
    <n v="18900000"/>
    <n v="18900000"/>
    <s v="IGEN"/>
    <d v="2016-12-13T00:00:00"/>
  </r>
  <r>
    <s v="Szólád0113/6"/>
    <s v="Somogy"/>
    <x v="377"/>
    <s v="Szántó;"/>
    <s v="154.99"/>
    <x v="0"/>
    <n v="9850000"/>
    <n v="9850000"/>
    <s v="IGEN"/>
    <d v="2016-09-08T00:00:00"/>
  </r>
  <r>
    <s v="Vése0120"/>
    <s v="Somogy"/>
    <x v="378"/>
    <s v="Szántó;"/>
    <s v="129.62"/>
    <x v="0"/>
    <n v="6700000"/>
    <n v="6700000"/>
    <s v="IGEN"/>
    <d v="2016-09-05T00:00:00"/>
  </r>
  <r>
    <s v="Vése0124"/>
    <s v="Somogy"/>
    <x v="379"/>
    <s v="Szántó;"/>
    <s v="39.41"/>
    <x v="0"/>
    <n v="1850000"/>
    <n v="1850000"/>
    <s v="IGEN"/>
    <d v="2016-09-05T00:00:00"/>
  </r>
  <r>
    <s v="Vése0127"/>
    <s v="Somogy"/>
    <x v="380"/>
    <s v="Szántó;"/>
    <s v="61.36"/>
    <x v="0"/>
    <n v="2850000"/>
    <n v="2850000"/>
    <s v="IGEN"/>
    <d v="2016-09-05T00:00:00"/>
  </r>
  <r>
    <s v="Vése0129"/>
    <s v="Somogy"/>
    <x v="381"/>
    <s v="Szántó;"/>
    <s v="300.78"/>
    <x v="0"/>
    <n v="16000000"/>
    <n v="16000000"/>
    <s v="IGEN"/>
    <d v="2016-10-17T00:00:00"/>
  </r>
  <r>
    <s v="Vése013/2"/>
    <s v="Somogy"/>
    <x v="382"/>
    <s v="Szántó;"/>
    <s v="111.13"/>
    <x v="0"/>
    <n v="5050000"/>
    <n v="5050000"/>
    <s v="IGEN"/>
    <d v="2016-09-05T00:00:00"/>
  </r>
  <r>
    <s v="Vése0132"/>
    <s v="Somogy"/>
    <x v="383"/>
    <s v="Szántó;"/>
    <s v="119.16"/>
    <x v="0"/>
    <n v="6200000"/>
    <n v="6200000"/>
    <s v="IGEN"/>
    <d v="2016-10-17T00:00:00"/>
  </r>
  <r>
    <s v="Vése0134"/>
    <s v="Somogy"/>
    <x v="384"/>
    <s v="Szántó;"/>
    <s v="454.93"/>
    <x v="0"/>
    <n v="21050000"/>
    <n v="21050000"/>
    <s v="IGEN"/>
    <d v="2016-11-25T00:00:00"/>
  </r>
  <r>
    <s v="Vése0141"/>
    <s v="Somogy"/>
    <x v="385"/>
    <s v="Szántó;"/>
    <s v="219.79"/>
    <x v="1"/>
    <n v="11500000"/>
    <n v="0"/>
    <m/>
    <m/>
  </r>
  <r>
    <s v="Vése0161/1"/>
    <s v="Somogy"/>
    <x v="386"/>
    <s v="a.) Szántó; b.) Kivett árok; c.) Kivett mocsár; d.) Erdő; f.) Kivett mocsár; g.) Kivett mocsár;"/>
    <s v="333.31"/>
    <x v="1"/>
    <n v="16800000"/>
    <n v="0"/>
    <m/>
    <m/>
  </r>
  <r>
    <s v="Vése0163"/>
    <s v="Somogy"/>
    <x v="387"/>
    <s v="a.) Szántó; b.) Erdő; c.) Kivett mocsár; d.) Szántó;"/>
    <s v="206.60"/>
    <x v="1"/>
    <n v="9400000"/>
    <n v="0"/>
    <m/>
    <m/>
  </r>
  <r>
    <s v="Barcs0491"/>
    <s v="Somogy"/>
    <x v="388"/>
    <s v="Szántó;"/>
    <s v="185.48"/>
    <x v="1"/>
    <n v="8700000"/>
    <n v="0"/>
    <m/>
    <m/>
  </r>
  <r>
    <s v="Barcs0494"/>
    <s v="Somogy"/>
    <x v="389"/>
    <s v="Szántó;"/>
    <s v="241.17"/>
    <x v="0"/>
    <n v="15000000"/>
    <n v="15000000"/>
    <s v="IGEN"/>
    <d v="2016-06-23T00:00:00"/>
  </r>
  <r>
    <s v="Barcs0498/1"/>
    <s v="Somogy"/>
    <x v="390"/>
    <s v="a.) Szántó; b.) Erdő;"/>
    <s v="108.00"/>
    <x v="0"/>
    <n v="6600000"/>
    <n v="6600000"/>
    <s v="IGEN"/>
    <d v="2016-09-14T00:00:00"/>
  </r>
  <r>
    <s v="Barcs0498/3"/>
    <s v="Somogy"/>
    <x v="391"/>
    <s v="a.) Szántó; b.) Erdő;"/>
    <s v="32.54"/>
    <x v="1"/>
    <n v="2000000"/>
    <n v="0"/>
    <m/>
    <m/>
  </r>
  <r>
    <s v="Barcs0500/3"/>
    <s v="Somogy"/>
    <x v="392"/>
    <s v="a.) Szántó; b.) Erdő; c.) Szántó; d.) Erdő; f.) Szántó;"/>
    <s v="190.38"/>
    <x v="1"/>
    <n v="10000000"/>
    <n v="0"/>
    <m/>
    <m/>
  </r>
  <r>
    <s v="Barcs0503/1"/>
    <s v="Somogy"/>
    <x v="393"/>
    <s v="Szántó;"/>
    <s v="235.25"/>
    <x v="0"/>
    <n v="12200000"/>
    <n v="12200000"/>
    <s v="IGEN"/>
    <d v="2016-09-16T00:00:00"/>
  </r>
  <r>
    <s v="Barcs0507/1"/>
    <s v="Somogy"/>
    <x v="394"/>
    <s v="a.) Szántó; b.) Erdő;"/>
    <s v="248.62"/>
    <x v="1"/>
    <n v="15100000"/>
    <n v="0"/>
    <m/>
    <m/>
  </r>
  <r>
    <s v="Barcs0531/1"/>
    <s v="Somogy"/>
    <x v="395"/>
    <s v="a.) Szántó; b.) Erdő;"/>
    <s v="532.66"/>
    <x v="1"/>
    <n v="29700000"/>
    <n v="0"/>
    <m/>
    <m/>
  </r>
  <r>
    <s v="Barcs0533"/>
    <s v="Somogy"/>
    <x v="396"/>
    <s v="Szántó;"/>
    <s v="616.20"/>
    <x v="1"/>
    <n v="40700000"/>
    <n v="0"/>
    <m/>
    <m/>
  </r>
  <r>
    <s v="Barcs0535/2"/>
    <s v="Somogy"/>
    <x v="397"/>
    <s v="a.) Szántó; b.) Kivett saját használatú út;"/>
    <s v="297.26"/>
    <x v="0"/>
    <n v="19000000"/>
    <n v="19000000"/>
    <s v="IGEN"/>
    <d v="2016-10-14T00:00:00"/>
  </r>
  <r>
    <s v="Siófok0263/20"/>
    <s v="Somogy"/>
    <x v="398"/>
    <s v="Szántó;"/>
    <s v="203.06"/>
    <x v="0"/>
    <n v="12400000"/>
    <n v="16400000"/>
    <s v="IGEN"/>
    <d v="2016-10-26T00:00:00"/>
  </r>
  <r>
    <s v="Siófok0263/29"/>
    <s v="Somogy"/>
    <x v="399"/>
    <s v="Szántó;"/>
    <s v="236.61"/>
    <x v="0"/>
    <n v="14450000"/>
    <n v="25650000"/>
    <s v="IGEN"/>
    <d v="2016-09-23T00:00:00"/>
  </r>
  <r>
    <s v="Siófok0287/36"/>
    <s v="Somogy"/>
    <x v="400"/>
    <s v="a.) Szántó; b.) Legelő;"/>
    <s v="419.71"/>
    <x v="0"/>
    <n v="25600000"/>
    <n v="50200000"/>
    <s v="IGEN"/>
    <d v="2016-10-28T00:00:00"/>
  </r>
  <r>
    <s v="Siófok0287/42"/>
    <s v="Somogy"/>
    <x v="401"/>
    <s v="Szántó;"/>
    <s v="870.03"/>
    <x v="0"/>
    <n v="53000000"/>
    <n v="102500000"/>
    <s v="IGEN"/>
    <d v="2016-09-29T00:00:00"/>
  </r>
  <r>
    <s v="Siófok0308/125"/>
    <s v="Somogy"/>
    <x v="402"/>
    <s v="a.) Szántó; b.) Legelő;"/>
    <s v="1230.41"/>
    <x v="0"/>
    <n v="74950000"/>
    <n v="194950000"/>
    <s v="IGEN"/>
    <d v="2016-09-16T00:00:00"/>
  </r>
  <r>
    <s v="Siófok0311/12"/>
    <s v="Somogy"/>
    <x v="403"/>
    <s v="a.) Legelő; b.) Erdő;"/>
    <s v="4.33"/>
    <x v="0"/>
    <n v="550000"/>
    <n v="550000"/>
    <s v="IGEN"/>
    <d v="2016-09-09T00:00:00"/>
  </r>
  <r>
    <s v="Som0115/3"/>
    <s v="Somogy"/>
    <x v="404"/>
    <s v="a.) Szántó; b.) Rét; c.) Kivett saját használatú út; d.) Legelő;"/>
    <s v="105.49"/>
    <x v="1"/>
    <n v="6450000"/>
    <n v="0"/>
    <m/>
    <m/>
  </r>
  <r>
    <s v="Som0146"/>
    <s v="Somogy"/>
    <x v="405"/>
    <s v="a.) Szántó; b.) Erdő; c.) Erdő;"/>
    <s v="748.54"/>
    <x v="1"/>
    <n v="48250000"/>
    <n v="0"/>
    <m/>
    <m/>
  </r>
  <r>
    <s v="Som0149/1"/>
    <s v="Somogy"/>
    <x v="406"/>
    <s v="a.) Szántó; b.) Erdő; c.) Erdő;"/>
    <s v="511.03"/>
    <x v="1"/>
    <n v="43500000"/>
    <n v="0"/>
    <m/>
    <m/>
  </r>
  <r>
    <s v="Som0151"/>
    <s v="Somogy"/>
    <x v="407"/>
    <s v="a.) Szántó; b.) Erdő; c.) Szántó;"/>
    <s v="266.45"/>
    <x v="1"/>
    <n v="20750000"/>
    <n v="0"/>
    <m/>
    <m/>
  </r>
  <r>
    <s v="Vése0166"/>
    <s v="Somogy"/>
    <x v="408"/>
    <s v="a.) Legelő; b.) Szántó;"/>
    <s v="106.89"/>
    <x v="1"/>
    <n v="4950000"/>
    <n v="0"/>
    <m/>
    <m/>
  </r>
  <r>
    <s v="Vése0168"/>
    <s v="Somogy"/>
    <x v="409"/>
    <s v="a.) Szántó; b.) Erdő; c.) Kivett mocsár; d.) Erdő; f.) Legelő; g.) Erdő;"/>
    <s v="209.90"/>
    <x v="1"/>
    <n v="9550000"/>
    <n v="0"/>
    <m/>
    <m/>
  </r>
  <r>
    <s v="Vése0171"/>
    <s v="Somogy"/>
    <x v="410"/>
    <s v="a.) Szántó; b.) Legelő; c.) Erdő; d.) Legelő;"/>
    <s v="338.23"/>
    <x v="0"/>
    <n v="15350000"/>
    <n v="15350000"/>
    <s v="IGEN"/>
    <d v="2016-10-06T00:00:00"/>
  </r>
  <r>
    <s v="Vése0173"/>
    <s v="Somogy"/>
    <x v="411"/>
    <s v="a.) Szántó; b.) Legelő; c.) Erdő; d.) Kivett mocsár;"/>
    <s v="42.56"/>
    <x v="0"/>
    <n v="1950000"/>
    <n v="1950000"/>
    <s v="IGEN"/>
    <d v="2016-10-04T00:00:00"/>
  </r>
  <r>
    <s v="Vése0176"/>
    <s v="Somogy"/>
    <x v="412"/>
    <s v="a.) Szántó; b.) Erdő; c.) Erdő; d.) Erdő; f.) Kivett mocsár;"/>
    <s v="562.78"/>
    <x v="0"/>
    <n v="25550000"/>
    <n v="25550000"/>
    <s v="IGEN"/>
    <d v="2016-10-04T00:00:00"/>
  </r>
  <r>
    <s v="Vése0177"/>
    <s v="Somogy"/>
    <x v="413"/>
    <s v="a.) Kivett mocsár; b.) Szántó;"/>
    <s v="129.18"/>
    <x v="1"/>
    <n v="6000000"/>
    <n v="0"/>
    <m/>
    <m/>
  </r>
  <r>
    <s v="Vése0178"/>
    <s v="Somogy"/>
    <x v="414"/>
    <s v="Szántó;"/>
    <s v="319.78"/>
    <x v="1"/>
    <n v="14800000"/>
    <n v="0"/>
    <m/>
    <m/>
  </r>
  <r>
    <s v="Vése0180"/>
    <s v="Somogy"/>
    <x v="415"/>
    <s v="a.) Erdő; b.) Szántó; c.) Legelő;"/>
    <s v="86.53"/>
    <x v="1"/>
    <n v="4800000"/>
    <n v="0"/>
    <m/>
    <m/>
  </r>
  <r>
    <s v="Vése0184"/>
    <s v="Somogy"/>
    <x v="416"/>
    <s v="Szántó;"/>
    <s v="83.72"/>
    <x v="1"/>
    <n v="3900000"/>
    <n v="0"/>
    <m/>
    <m/>
  </r>
  <r>
    <s v="Vése0186"/>
    <s v="Somogy"/>
    <x v="417"/>
    <s v="Szántó;"/>
    <s v="39.33"/>
    <x v="1"/>
    <n v="2400000"/>
    <n v="0"/>
    <m/>
    <m/>
  </r>
  <r>
    <s v="Barcs0552/7"/>
    <s v="Somogy"/>
    <x v="418"/>
    <s v="a.) Erdő; b.) Legelő;"/>
    <s v="21.53"/>
    <x v="0"/>
    <n v="2500000"/>
    <n v="2500000"/>
    <s v="IGEN"/>
    <d v="2016-10-17T00:00:00"/>
  </r>
  <r>
    <s v="Barcs0555"/>
    <s v="Somogy"/>
    <x v="419"/>
    <s v="Szántó;"/>
    <s v="753.71"/>
    <x v="0"/>
    <n v="40600000"/>
    <n v="40600000"/>
    <s v="IGEN"/>
    <d v="2016-10-17T00:00:00"/>
  </r>
  <r>
    <s v="Barcs0558"/>
    <s v="Somogy"/>
    <x v="420"/>
    <s v="Szántó;"/>
    <s v="605.76"/>
    <x v="0"/>
    <n v="34800000"/>
    <n v="34800000"/>
    <s v="IGEN"/>
    <d v="2016-06-20T00:00:00"/>
  </r>
  <r>
    <s v="Barcs0564"/>
    <s v="Somogy"/>
    <x v="421"/>
    <s v="Szántó;"/>
    <s v="364.31"/>
    <x v="0"/>
    <n v="19900000"/>
    <n v="19900000"/>
    <s v="IGEN"/>
    <d v="2016-08-23T00:00:00"/>
  </r>
  <r>
    <s v="Bélavár0115/2"/>
    <s v="Somogy"/>
    <x v="422"/>
    <s v="Legelő;"/>
    <s v="9.66"/>
    <x v="0"/>
    <n v="2400000"/>
    <n v="5050000"/>
    <s v="IGEN"/>
    <d v="2016-05-27T00:00:00"/>
  </r>
  <r>
    <s v="Bélavár0144/1"/>
    <s v="Somogy"/>
    <x v="423"/>
    <s v="Legelő;"/>
    <s v="26.81"/>
    <x v="0"/>
    <n v="4900000"/>
    <n v="8200000"/>
    <s v="IGEN"/>
    <d v="2016-10-17T00:00:00"/>
  </r>
  <r>
    <s v="Bélavár0158"/>
    <s v="Somogy"/>
    <x v="424"/>
    <s v="Szántó;"/>
    <s v="208.31"/>
    <x v="0"/>
    <n v="11500000"/>
    <n v="22900000"/>
    <s v="IGEN"/>
    <d v="2016-10-17T00:00:00"/>
  </r>
  <r>
    <s v="Bélavár0168/4"/>
    <s v="Somogy"/>
    <x v="425"/>
    <s v="Szántó;"/>
    <s v="82.55"/>
    <x v="0"/>
    <n v="3900000"/>
    <n v="7600000"/>
    <s v="IGEN"/>
    <d v="2016-10-17T00:00:00"/>
  </r>
  <r>
    <s v="Bolhó070/12"/>
    <s v="Somogy"/>
    <x v="426"/>
    <s v="Szántó út;"/>
    <s v="64.70"/>
    <x v="0"/>
    <n v="4200000"/>
    <n v="4200000"/>
    <s v="IGEN"/>
    <d v="2016-05-27T00:00:00"/>
  </r>
  <r>
    <s v="Bolhó072/1"/>
    <s v="Somogy"/>
    <x v="427"/>
    <s v="Szántó;"/>
    <s v="71.77"/>
    <x v="0"/>
    <n v="3400000"/>
    <n v="3400000"/>
    <s v="IGEN"/>
    <d v="2016-09-05T00:00:00"/>
  </r>
  <r>
    <s v="Som0152"/>
    <s v="Somogy"/>
    <x v="428"/>
    <s v="a.) Szántó; b.) Erdő; c.) Kivett saját használatú út; d.) Kivett saját használatú út; f.) Erdő;"/>
    <s v="277.73"/>
    <x v="1"/>
    <n v="21400000"/>
    <n v="0"/>
    <m/>
    <m/>
  </r>
  <r>
    <s v="Som0154"/>
    <s v="Somogy"/>
    <x v="429"/>
    <s v="a.) Szántó; b.) Rét; c.) Szántó; d.) Erdő; f.) Kivett árok; g.) Erdő; h.) Erdő;"/>
    <s v="163.46"/>
    <x v="1"/>
    <n v="10000000"/>
    <n v="0"/>
    <m/>
    <m/>
  </r>
  <r>
    <s v="Som0155"/>
    <s v="Somogy"/>
    <x v="430"/>
    <s v="a.) Szántó; b.) Erdő; c.) Legelő; d.) Szántó; f.) Kivett saját használatú út; g.) Legelő; h.) Erdő; j.) Erdő; k.) Erdő;"/>
    <s v="644.11"/>
    <x v="1"/>
    <n v="45800000"/>
    <n v="0"/>
    <m/>
    <m/>
  </r>
  <r>
    <s v="Som0157"/>
    <s v="Somogy"/>
    <x v="431"/>
    <s v="a.) Szántó; b.) Erdő;"/>
    <s v="208.13"/>
    <x v="1"/>
    <n v="12450000"/>
    <n v="0"/>
    <m/>
    <m/>
  </r>
  <r>
    <s v="Som0163"/>
    <s v="Somogy"/>
    <x v="432"/>
    <s v="a.) Szántó; b.) Legelő; c.) Legelő; d.) Erdő;"/>
    <s v="1454.03"/>
    <x v="1"/>
    <n v="88600000"/>
    <n v="0"/>
    <m/>
    <m/>
  </r>
  <r>
    <s v="Som0165"/>
    <s v="Somogy"/>
    <x v="433"/>
    <s v="a.) Szántó; b.) Legelő; c.) Szántó; d.) Legelő;"/>
    <s v="684.61"/>
    <x v="0"/>
    <n v="42550000"/>
    <n v="45750000"/>
    <s v="IGEN"/>
    <d v="2016-10-14T00:00:00"/>
  </r>
  <r>
    <s v="Som0167/3"/>
    <s v="Somogy"/>
    <x v="434"/>
    <s v="a.) Szántó; b.) Fásított terület; c.) Legelő; d.) Kivett saját használatú út; f.) Erdő; g.) Legelő; h.) Legelő; j.) Legelő;"/>
    <s v="654.23"/>
    <x v="0"/>
    <n v="40650000"/>
    <n v="40650000"/>
    <s v="IGEN"/>
    <d v="2016-12-29T00:00:00"/>
  </r>
  <r>
    <s v="Som0176"/>
    <s v="Somogy"/>
    <x v="435"/>
    <s v="a.) Szántó; b.) Erdő; c.) Szántó;"/>
    <s v="496.97"/>
    <x v="0"/>
    <n v="29700000"/>
    <n v="29700000"/>
    <s v="IGEN"/>
    <m/>
  </r>
  <r>
    <s v="Som0180"/>
    <s v="Somogy"/>
    <x v="436"/>
    <s v="a.) Erdő; b.) Szántó; c.) Legelő; d.) Erdő; f.) Szántó; g.) Erdő; h.) Legelő; j.) Kivett saját használatú út; k.) Legelő; l.) Szántó; m.) Legelő; n.) Kivett saját használatú út;"/>
    <s v="1429.43"/>
    <x v="1"/>
    <n v="85400000"/>
    <n v="0"/>
    <m/>
    <m/>
  </r>
  <r>
    <s v="Som0182"/>
    <s v="Somogy"/>
    <x v="437"/>
    <s v="a.) Szántó; b.) Erdő;"/>
    <s v="295.33"/>
    <x v="1"/>
    <n v="18000000"/>
    <n v="0"/>
    <m/>
    <m/>
  </r>
  <r>
    <s v="Vése0187"/>
    <s v="Somogy"/>
    <x v="438"/>
    <s v="a.) Szántó; b.) Erdő;"/>
    <s v="174.63"/>
    <x v="1"/>
    <n v="10900000"/>
    <n v="0"/>
    <m/>
    <m/>
  </r>
  <r>
    <s v="Vése0190"/>
    <s v="Somogy"/>
    <x v="439"/>
    <s v="Szántó;"/>
    <s v="732.99"/>
    <x v="0"/>
    <n v="33900000"/>
    <n v="33900000"/>
    <s v="IGEN"/>
    <d v="2016-08-15T00:00:00"/>
  </r>
  <r>
    <s v="Vése0192"/>
    <s v="Somogy"/>
    <x v="440"/>
    <s v="Szántó;"/>
    <d v="1961-02-01T00:00:00"/>
    <x v="0"/>
    <n v="2850000"/>
    <n v="2850000"/>
    <s v="IGEN"/>
    <d v="2016-08-15T00:00:00"/>
  </r>
  <r>
    <s v="Vése0194"/>
    <s v="Somogy"/>
    <x v="441"/>
    <s v="Szántó;"/>
    <s v="120.48"/>
    <x v="0"/>
    <n v="5600000"/>
    <n v="5600000"/>
    <s v="IGEN"/>
    <d v="2016-08-30T00:00:00"/>
  </r>
  <r>
    <s v="Vése0198"/>
    <s v="Somogy"/>
    <x v="442"/>
    <s v="Szántó;"/>
    <s v="71.75"/>
    <x v="0"/>
    <n v="3350000"/>
    <n v="3350000"/>
    <s v="IGEN"/>
    <d v="2016-08-15T00:00:00"/>
  </r>
  <r>
    <s v="Vése0201"/>
    <s v="Somogy"/>
    <x v="443"/>
    <s v="Szántó;"/>
    <s v="930.71"/>
    <x v="0"/>
    <n v="43050000"/>
    <n v="43050000"/>
    <s v="IGEN"/>
    <d v="2016-08-15T00:00:00"/>
  </r>
  <r>
    <s v="Vése0251"/>
    <s v="Somogy"/>
    <x v="444"/>
    <s v="Szántó;"/>
    <s v="178.16"/>
    <x v="1"/>
    <n v="12800000"/>
    <n v="0"/>
    <m/>
    <m/>
  </r>
  <r>
    <s v="Vése0254"/>
    <s v="Somogy"/>
    <x v="445"/>
    <s v="a.) Szántó; b.) Erdő;"/>
    <s v="128.49"/>
    <x v="1"/>
    <n v="9300000"/>
    <n v="0"/>
    <m/>
    <m/>
  </r>
  <r>
    <s v="Vése0262"/>
    <s v="Somogy"/>
    <x v="446"/>
    <s v="Szántó;"/>
    <s v="85.33"/>
    <x v="1"/>
    <n v="5600000"/>
    <n v="0"/>
    <m/>
    <m/>
  </r>
  <r>
    <s v="Vése0280"/>
    <s v="Somogy"/>
    <x v="447"/>
    <s v="a.) Szántó; b.) Erdő;"/>
    <s v="47.92"/>
    <x v="1"/>
    <n v="2200000"/>
    <n v="0"/>
    <m/>
    <m/>
  </r>
  <r>
    <s v="Csokonyavisonta0173/12"/>
    <s v="Somogy"/>
    <x v="448"/>
    <s v="a.) Szántó; b.) Rét; c.) Legelő;"/>
    <s v="80.60"/>
    <x v="1"/>
    <n v="4400000"/>
    <n v="0"/>
    <m/>
    <m/>
  </r>
  <r>
    <s v="Csokonyavisonta048/6"/>
    <s v="Somogy"/>
    <x v="449"/>
    <s v="Szántó;"/>
    <s v="39.36"/>
    <x v="0"/>
    <n v="3500000"/>
    <n v="3500000"/>
    <s v="IGEN"/>
    <d v="2016-07-20T00:00:00"/>
  </r>
  <r>
    <s v="Csokonyavisonta0494/3"/>
    <s v="Somogy"/>
    <x v="450"/>
    <s v="Rét;"/>
    <s v="136.22"/>
    <x v="0"/>
    <n v="6650000"/>
    <n v="6650000"/>
    <s v="IGEN"/>
    <d v="2016-08-10T00:00:00"/>
  </r>
  <r>
    <s v="Csokonyavisonta0578/8"/>
    <s v="Somogy"/>
    <x v="451"/>
    <s v="Szántó;"/>
    <s v="109.99"/>
    <x v="0"/>
    <n v="5700000"/>
    <n v="5700000"/>
    <s v="IGEN"/>
    <d v="2016-05-24T00:00:00"/>
  </r>
  <r>
    <s v="Csokonyavisonta0579"/>
    <s v="Somogy"/>
    <x v="452"/>
    <s v="a.) Szántó; b.) Erdő;"/>
    <s v="411.16"/>
    <x v="0"/>
    <n v="19250000"/>
    <n v="19250000"/>
    <s v="IGEN"/>
    <d v="2016-09-26T00:00:00"/>
  </r>
  <r>
    <s v="Csokonyavisonta0592/2"/>
    <s v="Somogy"/>
    <x v="453"/>
    <s v="a.) Rét; b.) Szántó; c.) Rét;"/>
    <s v="103.61"/>
    <x v="0"/>
    <n v="8000000"/>
    <n v="8000000"/>
    <s v="IGEN"/>
    <d v="2016-09-16T00:00:00"/>
  </r>
  <r>
    <s v="Csokonyavisonta085"/>
    <s v="Somogy"/>
    <x v="454"/>
    <s v="Szántó;"/>
    <s v="120.17"/>
    <x v="0"/>
    <n v="8200000"/>
    <n v="8200000"/>
    <s v="IGEN"/>
    <d v="2016-08-23T00:00:00"/>
  </r>
  <r>
    <s v="Som0185"/>
    <s v="Somogy"/>
    <x v="455"/>
    <s v="a.) Erdő és út; b.) Szántó; c.) Legelő; d.) Kivett saját használatú út; f.) Erdő;"/>
    <s v="137.55"/>
    <x v="1"/>
    <n v="8400000"/>
    <n v="0"/>
    <m/>
    <m/>
  </r>
  <r>
    <s v="Som0187"/>
    <s v="Somogy"/>
    <x v="456"/>
    <s v="a.) Erdő; b.) Legelő; c.) Szántó; d.) Erdő; f.) Legelő; g.) Erdő; h.) Legelő; j.) Legelő; k.) Kivett saját használatú út; l.) Erdő; m.) Szántó; n.) Erdő; p.) Erdő; q.) Legelő; r.) Kivett saját használatú út; s.) Erdő;"/>
    <s v="1186.98"/>
    <x v="1"/>
    <n v="70900000"/>
    <n v="0"/>
    <m/>
    <m/>
  </r>
  <r>
    <s v="Som0190"/>
    <s v="Somogy"/>
    <x v="457"/>
    <s v="a.) Erdő; b.) Szántó; c.) Erdő; d.) Legelő; f.) Szántó; g.) Fásított terület;"/>
    <s v="82.30"/>
    <x v="1"/>
    <n v="4950000"/>
    <n v="0"/>
    <m/>
    <m/>
  </r>
  <r>
    <s v="Som0193"/>
    <s v="Somogy"/>
    <x v="458"/>
    <s v="a.) Erdő; b.) Szántó; c.) Erdő;"/>
    <s v="177.73"/>
    <x v="0"/>
    <n v="10650000"/>
    <n v="10650000"/>
    <s v="IGEN"/>
    <d v="2016-10-05T00:00:00"/>
  </r>
  <r>
    <s v="Som0211"/>
    <s v="Somogy"/>
    <x v="459"/>
    <s v="a.) Erdő; b.) Rét; c.) Kivett tó; d.) Kivett töltés;"/>
    <s v="92.60"/>
    <x v="0"/>
    <n v="5550000"/>
    <n v="5550000"/>
    <s v="IGEN"/>
    <m/>
  </r>
  <r>
    <s v="Som0213"/>
    <s v="Somogy"/>
    <x v="460"/>
    <s v="a.) Legelő; b.) Erdő;"/>
    <s v="42.81"/>
    <x v="0"/>
    <n v="12650000"/>
    <n v="12650000"/>
    <s v="IGEN"/>
    <m/>
  </r>
  <r>
    <s v="Som0217"/>
    <s v="Somogy"/>
    <x v="461"/>
    <s v="a.) Legelő; b.) Erdő; c.) Erdő; d.) Erdő; f.) Erdő;"/>
    <s v="126.44"/>
    <x v="0"/>
    <n v="18450000"/>
    <n v="18450000"/>
    <s v="IGEN"/>
    <m/>
  </r>
  <r>
    <s v="Som0219"/>
    <s v="Somogy"/>
    <x v="462"/>
    <s v="a.) Legelő; b.) Erdő; c.) Fásított terület;"/>
    <s v="47.65"/>
    <x v="0"/>
    <n v="5500000"/>
    <n v="5500000"/>
    <s v="IGEN"/>
    <m/>
  </r>
  <r>
    <s v="Som0221/1"/>
    <s v="Somogy"/>
    <x v="463"/>
    <s v="a.) Rét; b.) Szántó; c.) Erdő;"/>
    <s v="124.70"/>
    <x v="0"/>
    <n v="7450000"/>
    <n v="7450000"/>
    <s v="IGEN"/>
    <m/>
  </r>
  <r>
    <s v="Som0223"/>
    <s v="Somogy"/>
    <x v="464"/>
    <s v="a.) Legelő; b.) Szántó;"/>
    <s v="266.13"/>
    <x v="0"/>
    <n v="18350000"/>
    <n v="18350000"/>
    <s v="IGEN"/>
    <d v="2016-06-23T00:00:00"/>
  </r>
  <r>
    <s v="Vése0282"/>
    <s v="Somogy"/>
    <x v="465"/>
    <s v="a.) Erdő; b.) Szántó; c.) Erdő;"/>
    <s v="235.93"/>
    <x v="2"/>
    <n v="12300000"/>
    <n v="0"/>
    <m/>
    <m/>
  </r>
  <r>
    <s v="Vése0284"/>
    <s v="Somogy"/>
    <x v="466"/>
    <s v="a.) Erdő; b.) Szántó;"/>
    <s v="61.91"/>
    <x v="1"/>
    <n v="3000000"/>
    <n v="0"/>
    <m/>
    <m/>
  </r>
  <r>
    <s v="Vése0286"/>
    <s v="Somogy"/>
    <x v="467"/>
    <s v="a.) Erdő; b.) Szántó;"/>
    <s v="26.20"/>
    <x v="1"/>
    <n v="1200000"/>
    <n v="0"/>
    <m/>
    <m/>
  </r>
  <r>
    <s v="Vése0288/2"/>
    <s v="Somogy"/>
    <x v="468"/>
    <s v="a.) Szántó; b.) Erdő;"/>
    <s v="167.92"/>
    <x v="1"/>
    <n v="8500000"/>
    <n v="0"/>
    <m/>
    <m/>
  </r>
  <r>
    <s v="Vése0385"/>
    <s v="Somogy"/>
    <x v="469"/>
    <s v="a.) Szántó; b.) Erdő;"/>
    <s v="692.71"/>
    <x v="0"/>
    <n v="31450000"/>
    <n v="43050000"/>
    <s v="IGEN"/>
    <d v="2016-10-12T00:00:00"/>
  </r>
  <r>
    <s v="Vése0386"/>
    <s v="Somogy"/>
    <x v="470"/>
    <s v="Szántó;"/>
    <s v="287.60"/>
    <x v="0"/>
    <n v="13300000"/>
    <n v="18500000"/>
    <s v="IGEN"/>
    <d v="2016-08-15T00:00:00"/>
  </r>
  <r>
    <s v="Vése0388"/>
    <s v="Somogy"/>
    <x v="471"/>
    <s v="a.) Szántó; b.) Kivett árok;"/>
    <s v="226.68"/>
    <x v="0"/>
    <n v="10500000"/>
    <n v="12500000"/>
    <s v="IGEN"/>
    <d v="2016-08-30T00:00:00"/>
  </r>
  <r>
    <s v="Vése0390"/>
    <s v="Somogy"/>
    <x v="472"/>
    <s v="Szántó;"/>
    <s v="424.87"/>
    <x v="0"/>
    <n v="19650000"/>
    <n v="21450000"/>
    <s v="IGEN"/>
    <d v="2016-08-30T00:00:00"/>
  </r>
  <r>
    <s v="Vése0393/3"/>
    <s v="Somogy"/>
    <x v="473"/>
    <s v="Szántó;"/>
    <s v="1226.84"/>
    <x v="0"/>
    <n v="56750000"/>
    <n v="57250000"/>
    <s v="IGEN"/>
    <m/>
  </r>
  <r>
    <s v="Vése0401"/>
    <s v="Somogy"/>
    <x v="474"/>
    <s v="Szántó;"/>
    <s v="1605.15"/>
    <x v="0"/>
    <n v="74250000"/>
    <n v="74250000"/>
    <s v="IGEN"/>
    <d v="2016-08-15T00:00:00"/>
  </r>
  <r>
    <s v="Vízvár0137/1"/>
    <s v="Somogy"/>
    <x v="475"/>
    <s v="a.) Szántó; b.) Kivett sáv;"/>
    <s v="210.08"/>
    <x v="0"/>
    <n v="11900000"/>
    <n v="11900000"/>
    <s v="IGEN"/>
    <d v="2016-09-16T00:00:00"/>
  </r>
  <r>
    <s v="Vízvár021/1"/>
    <s v="Somogy"/>
    <x v="476"/>
    <s v="a.) Szántó; b.) Legelő; c.) Legelő;"/>
    <s v="252.14"/>
    <x v="0"/>
    <n v="13400000"/>
    <n v="13400000"/>
    <s v="IGEN"/>
    <d v="2016-09-16T00:00:00"/>
  </r>
  <r>
    <s v="Vízvár045/3"/>
    <s v="Somogy"/>
    <x v="477"/>
    <s v="a.) Szántó; b.) Legelő;"/>
    <s v="274.32"/>
    <x v="0"/>
    <n v="12850000"/>
    <n v="12850000"/>
    <s v="IGEN"/>
    <d v="2016-09-16T00:00:00"/>
  </r>
  <r>
    <s v="Berzence09/30"/>
    <s v="Somogy"/>
    <x v="478"/>
    <s v="Szántó;"/>
    <s v="105.58"/>
    <x v="0"/>
    <n v="5600000"/>
    <n v="5600000"/>
    <s v="IGEN"/>
    <d v="2016-05-27T00:00:00"/>
  </r>
  <r>
    <s v="Csurgó0112/3"/>
    <s v="Somogy"/>
    <x v="479"/>
    <s v="Szántó;"/>
    <s v="79.97"/>
    <x v="0"/>
    <n v="4250000"/>
    <n v="4250000"/>
    <s v="IGEN"/>
    <d v="2016-05-27T00:00:00"/>
  </r>
  <r>
    <s v="Csurgó0290/18"/>
    <s v="Somogy"/>
    <x v="480"/>
    <s v="Szántó;"/>
    <s v="110.05"/>
    <x v="0"/>
    <n v="5800000"/>
    <n v="5800000"/>
    <s v="IGEN"/>
    <d v="2016-05-27T00:00:00"/>
  </r>
  <r>
    <s v="Heresznye016/1"/>
    <s v="Somogy"/>
    <x v="481"/>
    <s v="Szántó;"/>
    <s v="55.42"/>
    <x v="0"/>
    <n v="3300000"/>
    <n v="3300000"/>
    <s v="IGEN"/>
    <d v="2016-09-16T00:00:00"/>
  </r>
  <r>
    <s v="Heresznye023/3"/>
    <s v="Somogy"/>
    <x v="482"/>
    <s v="a.) Szántó; b.) Legelő;"/>
    <s v="39.77"/>
    <x v="0"/>
    <n v="2500000"/>
    <n v="2500000"/>
    <s v="IGEN"/>
    <d v="2016-09-16T00:00:00"/>
  </r>
  <r>
    <s v="Homokszentgyörgy0138/9"/>
    <s v="Somogy"/>
    <x v="483"/>
    <s v="Szántó;"/>
    <s v="30.37"/>
    <x v="0"/>
    <n v="2300000"/>
    <n v="2300000"/>
    <s v="IGEN"/>
    <d v="2016-05-26T00:00:00"/>
  </r>
  <r>
    <s v="Homokszentgyörgy0240/13"/>
    <s v="Somogy"/>
    <x v="484"/>
    <s v="Szántó;"/>
    <s v="66.80"/>
    <x v="1"/>
    <n v="3150000"/>
    <n v="0"/>
    <m/>
    <m/>
  </r>
  <r>
    <s v="Péterhida064/3"/>
    <s v="Somogy"/>
    <x v="485"/>
    <s v="Szántó;"/>
    <s v="259.69"/>
    <x v="0"/>
    <n v="12150000"/>
    <n v="12150000"/>
    <s v="IGEN"/>
    <d v="2016-11-09T00:00:00"/>
  </r>
  <r>
    <s v="Porrog088/12"/>
    <s v="Somogy"/>
    <x v="486"/>
    <s v="Szántó;"/>
    <s v="73.73"/>
    <x v="0"/>
    <n v="5550000"/>
    <n v="5550000"/>
    <s v="IGEN"/>
    <d v="2016-06-27T00:00:00"/>
  </r>
  <r>
    <s v="Porrogszentkirály0124"/>
    <s v="Somogy"/>
    <x v="487"/>
    <s v="Szántó és árok;"/>
    <d v="1938-08-01T00:00:00"/>
    <x v="0"/>
    <n v="3150000"/>
    <n v="3150000"/>
    <s v="IGEN"/>
    <d v="2016-05-27T00:00:00"/>
  </r>
  <r>
    <s v="Porrogszentkirály034/2"/>
    <s v="Somogy"/>
    <x v="488"/>
    <s v="Szántó;"/>
    <s v="56.00"/>
    <x v="0"/>
    <n v="4500000"/>
    <n v="4500000"/>
    <s v="IGEN"/>
    <d v="2016-06-23T00:00:00"/>
  </r>
  <r>
    <s v="Porrogszentkirály035"/>
    <s v="Somogy"/>
    <x v="489"/>
    <s v="Szántó;"/>
    <s v="120.65"/>
    <x v="0"/>
    <n v="6400000"/>
    <n v="6400000"/>
    <s v="IGEN"/>
    <d v="2016-07-21T00:00:00"/>
  </r>
  <r>
    <s v="Som0228"/>
    <s v="Somogy"/>
    <x v="490"/>
    <s v="a.) Erdő; b.) Legelő; c.) Erdő; d.) Szántó; f.) Erdő; g.) Erdő; h.) Erdő;"/>
    <s v="137.47"/>
    <x v="1"/>
    <n v="15550000"/>
    <n v="0"/>
    <m/>
    <m/>
  </r>
  <r>
    <s v="Som0230"/>
    <s v="Somogy"/>
    <x v="491"/>
    <s v="Legelő;"/>
    <s v="13.54"/>
    <x v="0"/>
    <n v="3100000"/>
    <n v="3150000"/>
    <s v="IGEN"/>
    <m/>
  </r>
  <r>
    <s v="Som0234"/>
    <s v="Somogy"/>
    <x v="492"/>
    <s v="a.) Legelő; b.) Erdő; c.) Kivett saját használatú út; d.) Erdő; f.) Legelő; g.) Kivett árok;"/>
    <s v="33.69"/>
    <x v="0"/>
    <n v="7400000"/>
    <n v="16000000"/>
    <s v="IGEN"/>
    <m/>
  </r>
  <r>
    <s v="Som0235"/>
    <s v="Somogy"/>
    <x v="493"/>
    <s v="a.) Legelő; b.) Erdő és út;"/>
    <s v="26.49"/>
    <x v="0"/>
    <n v="5200000"/>
    <n v="16200000"/>
    <s v="IGEN"/>
    <m/>
  </r>
  <r>
    <s v="Som0237"/>
    <s v="Somogy"/>
    <x v="494"/>
    <s v="a.) Erdő; b.) Legelő; c.) Kivett saját használatú út; d.) Erdő;"/>
    <s v="1.37"/>
    <x v="0"/>
    <n v="350000"/>
    <n v="2050000"/>
    <s v="IGEN"/>
    <m/>
  </r>
  <r>
    <s v="Som0239"/>
    <s v="Somogy"/>
    <x v="495"/>
    <s v="a.) Legelő; b.) Erdő;"/>
    <d v="2017-06-01T00:00:00"/>
    <x v="0"/>
    <n v="2000000"/>
    <n v="7100000"/>
    <s v="IGEN"/>
    <m/>
  </r>
  <r>
    <s v="Som0240"/>
    <s v="Somogy"/>
    <x v="496"/>
    <s v="a.) Erdő és út; b.) Legelő;"/>
    <s v="8.76"/>
    <x v="0"/>
    <n v="2900000"/>
    <n v="14000000"/>
    <s v="IGEN"/>
    <m/>
  </r>
  <r>
    <s v="Som0241"/>
    <s v="Somogy"/>
    <x v="497"/>
    <s v="a.) Legelő; b.) Erdő;"/>
    <s v="49.27"/>
    <x v="0"/>
    <n v="5700000"/>
    <n v="5700000"/>
    <s v="IGEN"/>
    <m/>
  </r>
  <r>
    <s v="Som0245"/>
    <s v="Somogy"/>
    <x v="498"/>
    <s v="a.) Erdő; b.) Legelő;"/>
    <s v="22.60"/>
    <x v="1"/>
    <n v="5200000"/>
    <n v="0"/>
    <m/>
    <m/>
  </r>
  <r>
    <s v="Som0247"/>
    <s v="Somogy"/>
    <x v="499"/>
    <s v="a.) Legelő; b.) Erdő;"/>
    <s v="33.15"/>
    <x v="0"/>
    <n v="3850000"/>
    <n v="3850000"/>
    <s v="IGEN"/>
    <m/>
  </r>
  <r>
    <s v="Somogyudvarhely028/21"/>
    <s v="Somogy"/>
    <x v="500"/>
    <s v="Szántó;"/>
    <s v="70.00"/>
    <x v="0"/>
    <n v="3700000"/>
    <n v="3700000"/>
    <s v="IGEN"/>
    <d v="2016-05-27T00:00:00"/>
  </r>
  <r>
    <s v="Szulok0174/2"/>
    <s v="Somogy"/>
    <x v="501"/>
    <s v="Szántó;"/>
    <s v="40.00"/>
    <x v="1"/>
    <n v="3400000"/>
    <n v="0"/>
    <m/>
    <m/>
  </r>
  <r>
    <s v="Szulok0174/4"/>
    <s v="Somogy"/>
    <x v="502"/>
    <s v="Szántó;"/>
    <s v="30.00"/>
    <x v="1"/>
    <n v="2600000"/>
    <n v="0"/>
    <m/>
    <m/>
  </r>
  <r>
    <s v="Szulok0179/16"/>
    <s v="Somogy"/>
    <x v="503"/>
    <s v="Szántó;"/>
    <d v="1987-03-01T00:00:00"/>
    <x v="0"/>
    <n v="7400000"/>
    <n v="7400000"/>
    <s v="IGEN"/>
    <d v="2016-09-21T00:00:00"/>
  </r>
  <r>
    <s v="Szulok073/8"/>
    <s v="Somogy"/>
    <x v="504"/>
    <s v="Rét;"/>
    <s v="88.57"/>
    <x v="1"/>
    <n v="4150000"/>
    <n v="0"/>
    <m/>
    <m/>
  </r>
  <r>
    <s v="Szulok076/6"/>
    <s v="Somogy"/>
    <x v="505"/>
    <s v="a.) Rét; b.) Szántó;"/>
    <s v="53.62"/>
    <x v="1"/>
    <n v="3300000"/>
    <n v="0"/>
    <m/>
    <m/>
  </r>
  <r>
    <s v="Vése0404"/>
    <s v="Somogy"/>
    <x v="506"/>
    <s v="Szántó;"/>
    <s v="1580.11"/>
    <x v="0"/>
    <n v="73100000"/>
    <n v="73100000"/>
    <s v="IGEN"/>
    <d v="2016-08-15T00:00:00"/>
  </r>
  <r>
    <s v="Vése0407/2"/>
    <s v="Somogy"/>
    <x v="507"/>
    <s v="Szántó;"/>
    <s v="783.53"/>
    <x v="0"/>
    <n v="36250000"/>
    <n v="45050000"/>
    <s v="IGEN"/>
    <d v="2016-08-15T00:00:00"/>
  </r>
  <r>
    <s v="Gyékényes040"/>
    <s v="Somogy"/>
    <x v="508"/>
    <s v="Szántó;"/>
    <s v="455.56"/>
    <x v="0"/>
    <n v="24500000"/>
    <n v="38100000"/>
    <s v="IGEN"/>
    <d v="2016-06-27T00:00:00"/>
  </r>
  <r>
    <s v="Iharosberény038"/>
    <s v="Somogy"/>
    <x v="509"/>
    <s v="a.) Szántó; b.) Legelő;"/>
    <s v="1756.61"/>
    <x v="0"/>
    <n v="94350000"/>
    <n v="110350000"/>
    <s v="IGEN"/>
    <d v="2016-06-27T00:00:00"/>
  </r>
  <r>
    <s v="Iharosberény050/1"/>
    <s v="Somogy"/>
    <x v="510"/>
    <s v="a.) Szántó; b.) Erdő; c.) Rét; d.) Erdő; f.) Rét; g.) Rét; h.) Erdő;"/>
    <s v="2001.00"/>
    <x v="0"/>
    <n v="105400000"/>
    <n v="105400000"/>
    <s v="IGEN"/>
    <d v="2016-12-02T00:00:00"/>
  </r>
  <r>
    <s v="Iharosberény062/3"/>
    <s v="Somogy"/>
    <x v="511"/>
    <s v="a.) Rét; b.) Erdő; c.) Szántó;"/>
    <s v="2796.99"/>
    <x v="0"/>
    <n v="147300000"/>
    <n v="147300000"/>
    <s v="IGEN"/>
    <d v="2016-12-02T00:00:00"/>
  </r>
  <r>
    <s v="Iharosberény066"/>
    <s v="Somogy"/>
    <x v="512"/>
    <s v="a.) Rét; b.) Erdő; c.) Kivett árok; d.) Erdő; f.) Rét;"/>
    <s v="34.89"/>
    <x v="1"/>
    <n v="2150000"/>
    <n v="0"/>
    <m/>
    <m/>
  </r>
  <r>
    <s v="Iharosberény068/1"/>
    <s v="Somogy"/>
    <x v="513"/>
    <s v="Szántó;"/>
    <s v="3512.98"/>
    <x v="0"/>
    <n v="188700000"/>
    <n v="188700000"/>
    <s v="IGEN"/>
    <d v="2016-06-24T00:00:00"/>
  </r>
  <r>
    <s v="Iharosberény068/14"/>
    <s v="Somogy"/>
    <x v="514"/>
    <s v="Szántó;"/>
    <s v="275.81"/>
    <x v="0"/>
    <n v="15150000"/>
    <n v="15150000"/>
    <s v="IGEN"/>
    <d v="2016-06-27T00:00:00"/>
  </r>
  <r>
    <s v="Iharosberény068/2"/>
    <s v="Somogy"/>
    <x v="515"/>
    <s v="Szántó;"/>
    <s v="1964.71"/>
    <x v="0"/>
    <n v="105550000"/>
    <n v="125050000"/>
    <s v="IGEN"/>
    <d v="2016-09-06T00:00:00"/>
  </r>
  <r>
    <s v="Iharosberény068/9"/>
    <s v="Somogy"/>
    <x v="516"/>
    <s v="Szántó;"/>
    <s v="196.82"/>
    <x v="0"/>
    <n v="10600000"/>
    <n v="10600000"/>
    <s v="IGEN"/>
    <d v="2016-06-27T00:00:00"/>
  </r>
  <r>
    <s v="Inke0236/9"/>
    <s v="Somogy"/>
    <x v="517"/>
    <s v="Szántó;"/>
    <s v="65.64"/>
    <x v="0"/>
    <n v="4250000"/>
    <n v="4250000"/>
    <s v="IGEN"/>
    <d v="2016-05-27T00:00:00"/>
  </r>
  <r>
    <s v="Kálmáncsa0299/4"/>
    <s v="Somogy"/>
    <x v="518"/>
    <s v="Szántó;"/>
    <s v="324.07"/>
    <x v="0"/>
    <n v="15600000"/>
    <n v="15600000"/>
    <s v="IGEN"/>
    <m/>
  </r>
  <r>
    <s v="Kálmáncsa045/1"/>
    <s v="Somogy"/>
    <x v="519"/>
    <s v="Szántó;"/>
    <s v="164.06"/>
    <x v="0"/>
    <n v="7700000"/>
    <n v="7700000"/>
    <s v="IGEN"/>
    <d v="2016-08-10T00:00:00"/>
  </r>
  <r>
    <s v="Kálmáncsa065/3"/>
    <s v="Somogy"/>
    <x v="520"/>
    <s v="Szántó;"/>
    <s v="1585.79"/>
    <x v="0"/>
    <n v="74200000"/>
    <n v="74200000"/>
    <s v="IGEN"/>
    <d v="2016-11-28T00:00:00"/>
  </r>
  <r>
    <s v="Kálmáncsa080/5"/>
    <s v="Somogy"/>
    <x v="521"/>
    <s v="Szántó;"/>
    <s v="100.00"/>
    <x v="0"/>
    <n v="4700000"/>
    <n v="4700000"/>
    <s v="IGEN"/>
    <d v="2016-10-17T00:00:00"/>
  </r>
  <r>
    <s v="Komlósd033/8"/>
    <s v="Somogy"/>
    <x v="229"/>
    <s v="Szántó;"/>
    <s v="75.43"/>
    <x v="0"/>
    <n v="3550000"/>
    <n v="3550000"/>
    <s v="IGEN"/>
    <d v="2016-08-22T00:00:00"/>
  </r>
  <r>
    <s v="Komlósd036/2"/>
    <s v="Somogy"/>
    <x v="522"/>
    <s v="Szántó;"/>
    <s v="135.33"/>
    <x v="0"/>
    <n v="6350000"/>
    <n v="10250000"/>
    <s v="IGEN"/>
    <d v="2016-10-25T00:00:00"/>
  </r>
  <r>
    <s v="Rinyaújlak0184"/>
    <s v="Somogy"/>
    <x v="523"/>
    <s v="a.) Erdő; b.) Erdő; c.) Szántó;"/>
    <s v="947.69"/>
    <x v="0"/>
    <n v="50600000"/>
    <n v="50600000"/>
    <s v="IGEN"/>
    <d v="2016-09-14T00:00:00"/>
  </r>
  <r>
    <s v="Rinyaújlak0186"/>
    <s v="Somogy"/>
    <x v="524"/>
    <s v="a.) Szántó; b.) Erdő;"/>
    <s v="261.69"/>
    <x v="0"/>
    <n v="14200000"/>
    <n v="14200000"/>
    <s v="IGEN"/>
    <m/>
  </r>
  <r>
    <s v="Rinyaújlak0188"/>
    <s v="Somogy"/>
    <x v="525"/>
    <s v="a.) Szántó; b.) Erdő; c.) Szántó;"/>
    <s v="195.38"/>
    <x v="0"/>
    <n v="10700000"/>
    <n v="10700000"/>
    <s v="IGEN"/>
    <m/>
  </r>
  <r>
    <s v="Rinyaújlak0190/1"/>
    <s v="Somogy"/>
    <x v="526"/>
    <s v="a.) Szántó és árok; b.) Erdő;"/>
    <s v="915.81"/>
    <x v="0"/>
    <n v="53400000"/>
    <n v="53400000"/>
    <s v="IGEN"/>
    <m/>
  </r>
  <r>
    <s v="Som0250"/>
    <s v="Somogy"/>
    <x v="527"/>
    <s v="Legelő;"/>
    <s v="11.34"/>
    <x v="0"/>
    <n v="2150000"/>
    <n v="2150000"/>
    <s v="IGEN"/>
    <d v="2016-08-25T00:00:00"/>
  </r>
  <r>
    <s v="Som0253"/>
    <s v="Somogy"/>
    <x v="528"/>
    <s v="a.) Erdő; b.) Szántó; c.) Erdő; d.) Erdő; f.) Fásított terület;"/>
    <s v="117.26"/>
    <x v="1"/>
    <n v="7050000"/>
    <n v="0"/>
    <m/>
    <m/>
  </r>
  <r>
    <s v="Som0256"/>
    <s v="Somogy"/>
    <x v="529"/>
    <s v="a.) Szántó; b.) Erdő;"/>
    <s v="81.45"/>
    <x v="1"/>
    <n v="5000000"/>
    <n v="0"/>
    <m/>
    <m/>
  </r>
  <r>
    <s v="Som0258/1"/>
    <s v="Somogy"/>
    <x v="530"/>
    <s v="a.) Legelő; b.) Erdő; c.) Erdő;"/>
    <s v="28.23"/>
    <x v="0"/>
    <n v="5750000"/>
    <n v="5750000"/>
    <s v="IGEN"/>
    <d v="2016-10-05T00:00:00"/>
  </r>
  <r>
    <s v="Som0259"/>
    <s v="Somogy"/>
    <x v="531"/>
    <s v="Legelő;"/>
    <s v="12.83"/>
    <x v="0"/>
    <n v="2150000"/>
    <n v="2150000"/>
    <s v="IGEN"/>
    <d v="2016-08-26T00:00:00"/>
  </r>
  <r>
    <s v="Som0264/1"/>
    <s v="Somogy"/>
    <x v="532"/>
    <s v="a.) Erdő; b.) Legelő; c.) Legelő;"/>
    <d v="2017-02-13T00:00:00"/>
    <x v="1"/>
    <n v="1500000"/>
    <n v="0"/>
    <m/>
    <m/>
  </r>
  <r>
    <s v="Som0265"/>
    <s v="Somogy"/>
    <x v="533"/>
    <s v="Szántó;"/>
    <s v="366.93"/>
    <x v="0"/>
    <n v="27450000"/>
    <n v="27450000"/>
    <s v="IGEN"/>
    <d v="2016-06-22T00:00:00"/>
  </r>
  <r>
    <s v="Som0267"/>
    <s v="Somogy"/>
    <x v="534"/>
    <s v="Szántó;"/>
    <s v="78.23"/>
    <x v="1"/>
    <n v="4900000"/>
    <n v="0"/>
    <m/>
    <m/>
  </r>
  <r>
    <s v="Som0268"/>
    <s v="Somogy"/>
    <x v="535"/>
    <s v="a.) Erdő; b.) Legelő; c.) Kivett saját használatú út; d.) Legelő; f.) Fásított terület; g.) Erdő;"/>
    <s v="2.61"/>
    <x v="1"/>
    <n v="950000"/>
    <n v="0"/>
    <m/>
    <m/>
  </r>
  <r>
    <s v="Som0272"/>
    <s v="Somogy"/>
    <x v="536"/>
    <s v="a.) Szántó; b.) Erdő; c.) Legelő;"/>
    <s v="122.13"/>
    <x v="0"/>
    <n v="7300000"/>
    <n v="7300000"/>
    <s v="IGEN"/>
    <m/>
  </r>
  <r>
    <s v="Buzsák0117/1"/>
    <s v="Somogy"/>
    <x v="537"/>
    <s v="a.) Kivett árok; b.) Legelő;"/>
    <s v="28.89"/>
    <x v="1"/>
    <n v="9700000"/>
    <n v="0"/>
    <m/>
    <m/>
  </r>
  <r>
    <s v="Iharosberény086"/>
    <s v="Somogy"/>
    <x v="538"/>
    <s v="a.) Szántó; b.) Legelő;"/>
    <s v="215.15"/>
    <x v="0"/>
    <n v="14950000"/>
    <n v="19550000"/>
    <s v="IGEN"/>
    <d v="2016-09-23T00:00:00"/>
  </r>
  <r>
    <s v="Iharosberény088"/>
    <s v="Somogy"/>
    <x v="539"/>
    <s v="Szántó;"/>
    <s v="130.88"/>
    <x v="0"/>
    <n v="8800000"/>
    <n v="10000000"/>
    <s v="IGEN"/>
    <d v="2016-08-08T00:00:00"/>
  </r>
  <r>
    <s v="Iharosberény089"/>
    <s v="Somogy"/>
    <x v="540"/>
    <s v="a.) Legelő; b.) Szántó;"/>
    <s v="152.79"/>
    <x v="0"/>
    <n v="10400000"/>
    <n v="14400000"/>
    <s v="IGEN"/>
    <d v="2016-08-08T00:00:00"/>
  </r>
  <r>
    <s v="Iharosberény093"/>
    <s v="Somogy"/>
    <x v="541"/>
    <s v="a.) Rét; b.) Szántó; c.) Rét; d.) Rét; f.) Rét; g.) Kivett saját használatú út;"/>
    <s v="2049.25"/>
    <x v="2"/>
    <n v="112300000"/>
    <n v="0"/>
    <m/>
    <m/>
  </r>
  <r>
    <s v="Karád0123/7"/>
    <s v="Somogy"/>
    <x v="542"/>
    <s v="a.) Erdő; b.) Szántó; c.) Rét; d.) Erdő; f.) Erdő;"/>
    <s v="146.11"/>
    <x v="1"/>
    <n v="8850000"/>
    <n v="0"/>
    <m/>
    <m/>
  </r>
  <r>
    <s v="Potony0143"/>
    <s v="Somogy"/>
    <x v="543"/>
    <s v="Szántó;"/>
    <s v="46.46"/>
    <x v="0"/>
    <n v="3400000"/>
    <n v="3400000"/>
    <s v="IGEN"/>
    <d v="2016-08-23T00:00:00"/>
  </r>
  <r>
    <s v="Rinyaújlak0193"/>
    <s v="Somogy"/>
    <x v="544"/>
    <s v="Szántó;"/>
    <s v="64.29"/>
    <x v="1"/>
    <n v="3600000"/>
    <n v="0"/>
    <m/>
    <m/>
  </r>
  <r>
    <s v="Rinyaújlak0195"/>
    <s v="Somogy"/>
    <x v="545"/>
    <s v="Szántó;"/>
    <s v="315.84"/>
    <x v="1"/>
    <n v="14800000"/>
    <n v="0"/>
    <m/>
    <m/>
  </r>
  <r>
    <s v="Rinyaújlak0202"/>
    <s v="Somogy"/>
    <x v="546"/>
    <s v="a.) Szántó; b.) Erdő;"/>
    <s v="115.69"/>
    <x v="1"/>
    <n v="6000000"/>
    <n v="0"/>
    <m/>
    <m/>
  </r>
  <r>
    <s v="Som0270"/>
    <s v="Somogy"/>
    <x v="547"/>
    <s v="a.) Szántó; b.) Fásított terület;"/>
    <s v="163.01"/>
    <x v="1"/>
    <n v="11350000"/>
    <n v="0"/>
    <m/>
    <m/>
  </r>
  <r>
    <s v="Som0274"/>
    <s v="Somogy"/>
    <x v="548"/>
    <s v="a.) Szántó; b.) Erdő; c.) Legelő; d.) Erdő;"/>
    <d v="1984-03-01T00:00:00"/>
    <x v="1"/>
    <n v="5150000"/>
    <n v="0"/>
    <m/>
    <m/>
  </r>
  <r>
    <s v="Som0276"/>
    <s v="Somogy"/>
    <x v="549"/>
    <s v="Szántó;"/>
    <s v="76.18"/>
    <x v="0"/>
    <n v="4750000"/>
    <n v="4750000"/>
    <s v="IGEN"/>
    <m/>
  </r>
  <r>
    <s v="Som028/11"/>
    <s v="Somogy"/>
    <x v="550"/>
    <s v="Szántó;"/>
    <s v="201.94"/>
    <x v="1"/>
    <n v="12550000"/>
    <n v="0"/>
    <m/>
    <m/>
  </r>
  <r>
    <s v="Som0281"/>
    <s v="Somogy"/>
    <x v="551"/>
    <s v="a.) Erdő; b.) Kivett saját használatú út; c.) Szántó; d.) Erdő;"/>
    <s v="88.39"/>
    <x v="1"/>
    <n v="5500000"/>
    <n v="0"/>
    <m/>
    <m/>
  </r>
  <r>
    <s v="Som0285"/>
    <s v="Somogy"/>
    <x v="552"/>
    <s v="Legelő;"/>
    <s v="5.68"/>
    <x v="1"/>
    <n v="1900000"/>
    <n v="0"/>
    <m/>
    <m/>
  </r>
  <r>
    <s v="Som0287"/>
    <s v="Somogy"/>
    <x v="553"/>
    <s v="a.) Erdő; b.) Kivett saját használatú út; c.) Legelő és út; d.) Erdő;"/>
    <s v="28.18"/>
    <x v="1"/>
    <n v="3500000"/>
    <n v="0"/>
    <m/>
    <m/>
  </r>
  <r>
    <s v="Som0289"/>
    <s v="Somogy"/>
    <x v="554"/>
    <s v="a.) Erdő; b.) Kivett saját használatú út; c.) Legelő;"/>
    <d v="2017-02-23T00:00:00"/>
    <x v="1"/>
    <n v="3100000"/>
    <n v="0"/>
    <m/>
    <m/>
  </r>
  <r>
    <s v="Som0291"/>
    <s v="Somogy"/>
    <x v="555"/>
    <s v="a.) Erdő; b.) Kivett saját használatú út; c.) Legelő; d.) Erdő;"/>
    <s v="24.17"/>
    <x v="0"/>
    <n v="3000000"/>
    <n v="3400000"/>
    <s v="IGEN"/>
    <m/>
  </r>
  <r>
    <s v="Som0293"/>
    <s v="Somogy"/>
    <x v="556"/>
    <s v="a.) Legelő; b.) Erdő; c.) Kivett saját használatú út; d.) Erdő; f.) Erdő;"/>
    <s v="18.50"/>
    <x v="1"/>
    <n v="2200000"/>
    <n v="0"/>
    <m/>
    <m/>
  </r>
  <r>
    <s v="Somogyaracs012/9"/>
    <s v="Somogy"/>
    <x v="557"/>
    <s v="Szántó;"/>
    <s v="72.59"/>
    <x v="0"/>
    <n v="3400000"/>
    <n v="3400000"/>
    <s v="IGEN"/>
    <d v="2016-08-23T00:00:00"/>
  </r>
  <r>
    <s v="Somogyaracs041"/>
    <s v="Somogy"/>
    <x v="558"/>
    <s v="Szántó;"/>
    <s v="104.08"/>
    <x v="0"/>
    <n v="4900000"/>
    <n v="4900000"/>
    <s v="IGEN"/>
    <d v="2016-10-17T00:00:00"/>
  </r>
  <r>
    <s v="Somogyaracs048/4"/>
    <s v="Somogy"/>
    <x v="559"/>
    <s v="Szántó;"/>
    <s v="115.32"/>
    <x v="0"/>
    <n v="5400000"/>
    <n v="5400000"/>
    <s v="IGEN"/>
    <d v="2016-10-17T00:00:00"/>
  </r>
  <r>
    <s v="Somogyaracs049/2"/>
    <s v="Somogy"/>
    <x v="560"/>
    <s v="a.) Szántó; b.) Legelő;"/>
    <s v="111.92"/>
    <x v="0"/>
    <n v="5250000"/>
    <n v="5250000"/>
    <s v="IGEN"/>
    <d v="2016-08-23T00:00:00"/>
  </r>
  <r>
    <s v="Somogyaracs055/5"/>
    <s v="Somogy"/>
    <x v="561"/>
    <s v="Legelő árok;"/>
    <s v="24.00"/>
    <x v="1"/>
    <n v="3000000"/>
    <n v="0"/>
    <m/>
    <m/>
  </r>
  <r>
    <s v="Somogyaracs06/8"/>
    <s v="Somogy"/>
    <x v="562"/>
    <s v="a.) Legelő; b.) Legelő; c.) Szántó; d.) Legelő;"/>
    <s v="63.78"/>
    <x v="0"/>
    <n v="3000000"/>
    <n v="3000000"/>
    <s v="IGEN"/>
    <d v="2016-09-05T00:00:00"/>
  </r>
  <r>
    <s v="Somogyszentpál0130"/>
    <s v="Somogy"/>
    <x v="563"/>
    <s v="a.) Szántó; b.) Szántó; c.) Kivett árok; d.) Rét; f.) Rét; g.) Erdő;"/>
    <d v="1980-09-01T00:00:00"/>
    <x v="0"/>
    <n v="3750000"/>
    <n v="3750000"/>
    <s v="IGEN"/>
    <d v="2016-06-08T00:00:00"/>
  </r>
  <r>
    <s v="Somogyszentpál090/2"/>
    <s v="Somogy"/>
    <x v="564"/>
    <s v="a.) Szántó; b.) Kivett árok; c.) Erdő;"/>
    <s v="154.25"/>
    <x v="0"/>
    <n v="7150000"/>
    <n v="7150000"/>
    <s v="IGEN"/>
    <d v="2016-09-02T00:00:00"/>
  </r>
  <r>
    <s v="Somogyvámos083"/>
    <s v="Somogy"/>
    <x v="565"/>
    <s v="a.) Szántó; b.) Legelő; c.) Kivett vízmosás;"/>
    <s v="856.23"/>
    <x v="0"/>
    <n v="56800000"/>
    <n v="57300000"/>
    <s v="IGEN"/>
    <d v="2016-07-19T00:00:00"/>
  </r>
  <r>
    <s v="Hedrehely0139"/>
    <s v="Somogy"/>
    <x v="566"/>
    <s v="a.) Erdő; b.) Legelő; c.) Erdő; d.) Szántó; f.) Erdő; g.) Legelő;"/>
    <s v="29.81"/>
    <x v="1"/>
    <n v="3550000"/>
    <n v="0"/>
    <m/>
    <m/>
  </r>
  <r>
    <s v="Hedrehely0141"/>
    <s v="Somogy"/>
    <x v="567"/>
    <s v="a.) Szántó; b.) Erdő;"/>
    <d v="1962-05-01T00:00:00"/>
    <x v="1"/>
    <n v="3100000"/>
    <n v="0"/>
    <m/>
    <m/>
  </r>
  <r>
    <s v="Hedrehely0212/5"/>
    <s v="Somogy"/>
    <x v="568"/>
    <s v="a.) Erdő; b.) Erdő; c.) Legelő; d.) Erdő; f.) Legelő; g.) Szántó;"/>
    <s v="105.70"/>
    <x v="0"/>
    <n v="12300000"/>
    <n v="14700000"/>
    <s v="IGEN"/>
    <m/>
  </r>
  <r>
    <s v="Nagykorpád0153"/>
    <s v="Somogy"/>
    <x v="569"/>
    <s v="a.) Kivett szérűskert; b.) Legelő;"/>
    <s v="82.14"/>
    <x v="1"/>
    <n v="5850000"/>
    <n v="0"/>
    <m/>
    <m/>
  </r>
  <r>
    <s v="Rinyaújlak0235/2"/>
    <s v="Somogy"/>
    <x v="570"/>
    <s v="Szántó;"/>
    <s v="52.70"/>
    <x v="1"/>
    <n v="2900000"/>
    <n v="0"/>
    <m/>
    <m/>
  </r>
  <r>
    <s v="Rinyaújlak0244"/>
    <s v="Somogy"/>
    <x v="571"/>
    <s v="a.) Szántó; b.) Erdő;"/>
    <s v="241.79"/>
    <x v="1"/>
    <n v="12100000"/>
    <n v="0"/>
    <m/>
    <m/>
  </r>
  <r>
    <s v="Rinyaújlak0271"/>
    <s v="Somogy"/>
    <x v="572"/>
    <s v="Szántó;"/>
    <s v="233.08"/>
    <x v="0"/>
    <n v="12500000"/>
    <n v="12500000"/>
    <s v="IGEN"/>
    <d v="2016-09-14T00:00:00"/>
  </r>
  <r>
    <s v="Rinyaújlak0273"/>
    <s v="Somogy"/>
    <x v="573"/>
    <s v="Szántó;"/>
    <s v="155.01"/>
    <x v="0"/>
    <n v="8300000"/>
    <n v="8300000"/>
    <s v="IGEN"/>
    <d v="2016-09-16T00:00:00"/>
  </r>
  <r>
    <s v="Rinyaújlak0280"/>
    <s v="Somogy"/>
    <x v="574"/>
    <s v="a.) Szántó; b.) Erdő;"/>
    <s v="45.54"/>
    <x v="1"/>
    <n v="2150000"/>
    <n v="0"/>
    <m/>
    <m/>
  </r>
  <r>
    <s v="Rinyaújlak0282"/>
    <s v="Somogy"/>
    <x v="575"/>
    <s v="a.) Szántó és árok; b.) Erdő; c.) Erdő; d.) Erdő; f.) Erdő;"/>
    <s v="800.85"/>
    <x v="1"/>
    <n v="48500000"/>
    <n v="0"/>
    <m/>
    <m/>
  </r>
  <r>
    <s v="Rinyaújlak0284"/>
    <s v="Somogy"/>
    <x v="576"/>
    <s v="a.) Szántó; b.) Erdő; c.) Erdő; d.) Erdő és árok;"/>
    <s v="863.91"/>
    <x v="1"/>
    <n v="47600000"/>
    <n v="0"/>
    <m/>
    <m/>
  </r>
  <r>
    <s v="Rinyaújlak0285"/>
    <s v="Somogy"/>
    <x v="577"/>
    <s v="a.) Szántó és árok; b.) Erdő; c.) Erdő; d.) Erdő; f.) Erdő és árok; g.) Kivett árok; h.) Erdő és árok; j.) Rét; k.) Szántó;"/>
    <s v="956.60"/>
    <x v="0"/>
    <n v="44750000"/>
    <n v="44750000"/>
    <s v="IGEN"/>
    <d v="2016-10-04T00:00:00"/>
  </r>
  <r>
    <s v="Rinyaújlak044/12"/>
    <s v="Somogy"/>
    <x v="578"/>
    <s v="a.) Szántó; b.) Erdő; c.) Erdő;"/>
    <s v="47.49"/>
    <x v="1"/>
    <n v="3400000"/>
    <n v="0"/>
    <m/>
    <m/>
  </r>
  <r>
    <s v="Rinyaújnép018"/>
    <s v="Somogy"/>
    <x v="579"/>
    <s v="Szántó;"/>
    <s v="84.00"/>
    <x v="0"/>
    <n v="3950000"/>
    <n v="3950000"/>
    <s v="IGEN"/>
    <d v="2016-11-28T00:00:00"/>
  </r>
  <r>
    <s v="Som0174"/>
    <s v="Somogy"/>
    <x v="580"/>
    <s v="a.) Szántó; b.) Fásított terület;"/>
    <s v="163.99"/>
    <x v="0"/>
    <n v="10000000"/>
    <n v="10000000"/>
    <s v="IGEN"/>
    <d v="2016-10-14T00:00:00"/>
  </r>
  <r>
    <s v="Som0227"/>
    <s v="Somogy"/>
    <x v="581"/>
    <s v="a.) Legelő; b.) Fásított terület;"/>
    <s v="57.32"/>
    <x v="0"/>
    <n v="9250000"/>
    <n v="9350000"/>
    <s v="IGEN"/>
    <m/>
  </r>
  <r>
    <s v="Somogyszob077/12"/>
    <s v="Somogy"/>
    <x v="582"/>
    <s v="a.) Szántó; b.) Fásított terület;"/>
    <s v="117.87"/>
    <x v="1"/>
    <n v="5650000"/>
    <n v="0"/>
    <m/>
    <m/>
  </r>
  <r>
    <s v="Szabás042/1"/>
    <s v="Somogy"/>
    <x v="583"/>
    <s v="a.) Szántó; b.) Erdő;"/>
    <s v="46.99"/>
    <x v="0"/>
    <n v="3850000"/>
    <n v="3850000"/>
    <s v="IGEN"/>
    <d v="2016-05-27T00:00:00"/>
  </r>
  <r>
    <s v="Vése0222"/>
    <s v="Somogy"/>
    <x v="584"/>
    <s v="Kivett szérűskert;"/>
    <s v="0.00"/>
    <x v="1"/>
    <n v="2100000"/>
    <n v="0"/>
    <m/>
    <m/>
  </r>
  <r>
    <s v="Vése0240"/>
    <s v="Somogy"/>
    <x v="585"/>
    <s v="Kivett szérűskert;"/>
    <s v="0.00"/>
    <x v="1"/>
    <n v="2100000"/>
    <n v="0"/>
    <m/>
    <m/>
  </r>
  <r>
    <s v="Andocs082"/>
    <s v="Somogy"/>
    <x v="586"/>
    <s v="a.) Szántó; b.) Erdő;"/>
    <s v="138.42"/>
    <x v="0"/>
    <n v="6750000"/>
    <n v="18050000"/>
    <s v="IGEN"/>
    <d v="2016-10-25T00:00:00"/>
  </r>
  <r>
    <s v="Babócsa053/4"/>
    <s v="Somogy"/>
    <x v="587"/>
    <s v="a.) Szántó; b.) Rét; c.) Erdő; d.) Rét; f.) Rét; g.) Rét; h.) Erdő; j.) Erdő; k.) Szántó; l.) Rét;"/>
    <s v="58.61"/>
    <x v="0"/>
    <n v="2750000"/>
    <n v="2750000"/>
    <s v="IGEN"/>
    <d v="2016-08-22T00:00:00"/>
  </r>
  <r>
    <s v="Barcs0243"/>
    <s v="Somogy"/>
    <x v="588"/>
    <s v="a.) Rét; b.) Legelő; c.) Erdő;"/>
    <s v="385.83"/>
    <x v="1"/>
    <n v="18050000"/>
    <n v="0"/>
    <m/>
    <m/>
  </r>
  <r>
    <s v="Bolhó027"/>
    <s v="Somogy"/>
    <x v="589"/>
    <s v="a.) Szántó; b.) Erdő; c.) Erdő; d.) Erdő; f.) Erdő; g.) Erdő; h.) Erdő; j.) Erdő;"/>
    <s v="153.33"/>
    <x v="0"/>
    <n v="8750000"/>
    <n v="8750000"/>
    <s v="IGEN"/>
    <d v="2016-08-22T00:00:00"/>
  </r>
  <r>
    <s v="Bolhó032/1"/>
    <s v="Somogy"/>
    <x v="590"/>
    <s v="a.) Szántó; b.) Erdő; c.) Erdő;"/>
    <s v="102.14"/>
    <x v="0"/>
    <n v="5150000"/>
    <n v="5150000"/>
    <s v="IGEN"/>
    <d v="2016-08-23T00:00:00"/>
  </r>
  <r>
    <s v="Bolhó068/9"/>
    <s v="Somogy"/>
    <x v="591"/>
    <s v="a.) Szántó; b.) Erdő; c.) Erdő; d.) Erdő;"/>
    <s v="63.37"/>
    <x v="0"/>
    <n v="3850000"/>
    <n v="3850000"/>
    <s v="IGEN"/>
    <d v="2016-08-22T00:00:00"/>
  </r>
  <r>
    <s v="Bolhó074/2"/>
    <s v="Somogy"/>
    <x v="592"/>
    <s v="a.) Szántó; b.) Erdő; c.) Erdő; d.) Erdő;"/>
    <s v="137.23"/>
    <x v="0"/>
    <n v="6400000"/>
    <n v="6400000"/>
    <s v="IGEN"/>
    <d v="2016-08-23T00:00:00"/>
  </r>
  <r>
    <s v="Csokonyavisonta0604"/>
    <s v="Somogy"/>
    <x v="593"/>
    <s v="a.) Erdő; b.) Szántó; c.) Erdő;"/>
    <s v="39.82"/>
    <x v="0"/>
    <n v="2650000"/>
    <n v="2650000"/>
    <s v="IGEN"/>
    <d v="2016-07-18T00:00:00"/>
  </r>
  <r>
    <s v="Istvándi073/11"/>
    <s v="Somogy"/>
    <x v="594"/>
    <s v="a.) Szántó; b.) Erdő;"/>
    <s v="49.18"/>
    <x v="1"/>
    <n v="3750000"/>
    <n v="0"/>
    <m/>
    <m/>
  </r>
  <r>
    <s v="Rinyaújnép011/10"/>
    <s v="Somogy"/>
    <x v="595"/>
    <s v="a.) Szántó; b.) Legelő; c.) Erdő; d.) Legelő; f.) Erdő;"/>
    <s v="125.16"/>
    <x v="0"/>
    <n v="7100000"/>
    <n v="7100000"/>
    <s v="IGEN"/>
    <d v="2016-08-23T00:00:00"/>
  </r>
  <r>
    <s v="2016-Ádánd0203/1"/>
    <s v="Somogy"/>
    <x v="329"/>
    <s v="Szántó;"/>
    <s v="97.14"/>
    <x v="1"/>
    <n v="5950000"/>
    <n v="0"/>
    <m/>
    <m/>
  </r>
  <r>
    <s v="2016-Ádánd085"/>
    <s v="Somogy"/>
    <x v="332"/>
    <s v="a.) Erdő; b.) Erdő; c.) Kivett saját használatú út; d.) Legelő; f.) Legelő; g.) Rét;"/>
    <s v="85.21"/>
    <x v="1"/>
    <n v="5200000"/>
    <n v="0"/>
    <m/>
    <m/>
  </r>
  <r>
    <s v="2016-Balatonszabadi0104"/>
    <s v="Somogy"/>
    <x v="358"/>
    <s v="Szántó;"/>
    <s v="93.25"/>
    <x v="1"/>
    <n v="5800000"/>
    <n v="0"/>
    <m/>
    <m/>
  </r>
  <r>
    <s v="2016-Balatonszabadi0106"/>
    <s v="Somogy"/>
    <x v="359"/>
    <s v="Szántó;"/>
    <s v="931.16"/>
    <x v="1"/>
    <n v="57850000"/>
    <n v="0"/>
    <m/>
    <m/>
  </r>
  <r>
    <s v="2016-Balatonszabadi0110"/>
    <s v="Somogy"/>
    <x v="360"/>
    <s v="Szántó;"/>
    <s v="1043.50"/>
    <x v="1"/>
    <n v="64850000"/>
    <n v="0"/>
    <m/>
    <m/>
  </r>
  <r>
    <s v="2016-Balatonszabadi0111"/>
    <s v="Somogy"/>
    <x v="361"/>
    <s v="a.) Szántó; b.) Kivett út; c.) Szántó;"/>
    <s v="2212.91"/>
    <x v="1"/>
    <n v="140200000"/>
    <n v="0"/>
    <m/>
    <m/>
  </r>
  <r>
    <s v="2016-Balatonszabadi0117"/>
    <s v="Somogy"/>
    <x v="362"/>
    <s v="Szántó;"/>
    <s v="1684.11"/>
    <x v="1"/>
    <n v="104600000"/>
    <n v="0"/>
    <m/>
    <m/>
  </r>
  <r>
    <s v="2016-Balatonszabadi0145/18"/>
    <s v="Somogy"/>
    <x v="366"/>
    <s v="a.) Rét; b.) Szántó;"/>
    <s v="620.09"/>
    <x v="1"/>
    <n v="37800000"/>
    <n v="0"/>
    <m/>
    <m/>
  </r>
  <r>
    <s v="2016-Balatonvilágos056/18"/>
    <s v="Somogy"/>
    <x v="302"/>
    <s v="Szántó;"/>
    <s v="1006.55"/>
    <x v="1"/>
    <n v="60050000"/>
    <n v="0"/>
    <m/>
    <m/>
  </r>
  <r>
    <s v="2016-Bálványos0495/2"/>
    <s v="Somogy"/>
    <x v="304"/>
    <s v="Szántó;"/>
    <s v="164.57"/>
    <x v="1"/>
    <n v="9000000"/>
    <n v="0"/>
    <m/>
    <m/>
  </r>
  <r>
    <s v="2016-Barcs01079/1"/>
    <s v="Somogy"/>
    <x v="338"/>
    <s v="a.) Szántó; b.) Erdő;"/>
    <s v="256.05"/>
    <x v="1"/>
    <n v="14900000"/>
    <n v="0"/>
    <m/>
    <m/>
  </r>
  <r>
    <s v="2016-Barcs01081"/>
    <s v="Somogy"/>
    <x v="339"/>
    <s v="a.) Szántó; b.) Erdő;"/>
    <s v="120.74"/>
    <x v="1"/>
    <n v="7400000"/>
    <n v="0"/>
    <m/>
    <m/>
  </r>
  <r>
    <s v="2016-Barcs01091"/>
    <s v="Somogy"/>
    <x v="342"/>
    <s v="a.) Legelő; b.) Erdő; c.) Legelő és árok; d.) Legelő; f.) Legelő;"/>
    <s v="227.05"/>
    <x v="1"/>
    <n v="34500000"/>
    <n v="0"/>
    <m/>
    <m/>
  </r>
  <r>
    <s v="2016-Barcs01096/2"/>
    <s v="Somogy"/>
    <x v="343"/>
    <s v="Legelő;"/>
    <s v="21.90"/>
    <x v="1"/>
    <n v="1050000"/>
    <n v="0"/>
    <m/>
    <m/>
  </r>
  <r>
    <s v="2016-Barcs01101"/>
    <s v="Somogy"/>
    <x v="344"/>
    <s v="a.) Szántó; b.) Kivett saját használatú út;"/>
    <s v="589.46"/>
    <x v="0"/>
    <n v="56300000"/>
    <n v="63300000"/>
    <s v="IGEN"/>
    <d v="2016-10-13T00:00:00"/>
  </r>
  <r>
    <s v="2016-Barcs01123"/>
    <s v="Somogy"/>
    <x v="367"/>
    <s v="Legelő;"/>
    <s v="41.68"/>
    <x v="0"/>
    <n v="1950000"/>
    <n v="1950000"/>
    <s v="IGEN"/>
    <d v="2016-09-20T00:00:00"/>
  </r>
  <r>
    <s v="2016-Barcs0243"/>
    <s v="Somogy"/>
    <x v="588"/>
    <s v="a.) Rét; b.) Legelő; c.) Erdő;"/>
    <s v="385.83"/>
    <x v="1"/>
    <n v="18050000"/>
    <n v="0"/>
    <m/>
    <m/>
  </r>
  <r>
    <s v="2016-Barcs0312"/>
    <s v="Somogy"/>
    <x v="369"/>
    <s v="a.) Szántó; b.) Erdő;"/>
    <s v="203.90"/>
    <x v="1"/>
    <n v="9550000"/>
    <n v="0"/>
    <m/>
    <m/>
  </r>
  <r>
    <s v="2016-Barcs0314/1"/>
    <s v="Somogy"/>
    <x v="596"/>
    <s v="a.) Szántó; b.) Fásított terület; c.) Erdő; d.) Fásított terület;"/>
    <s v="227.26"/>
    <x v="1"/>
    <n v="13300000"/>
    <n v="0"/>
    <m/>
    <m/>
  </r>
  <r>
    <s v="2016-Barcs0491"/>
    <s v="Somogy"/>
    <x v="388"/>
    <s v="Szántó;"/>
    <s v="185.48"/>
    <x v="1"/>
    <n v="8700000"/>
    <n v="0"/>
    <m/>
    <m/>
  </r>
  <r>
    <s v="2016-Bolhás0106/4"/>
    <s v="Somogy"/>
    <x v="7"/>
    <s v="a.) Szántó; b.) Szántó; c.) Kivett árok; d.) Rét;"/>
    <s v="316.32"/>
    <x v="0"/>
    <n v="15450000"/>
    <n v="15450000"/>
    <s v="IGEN"/>
    <d v="2016-09-19T00:00:00"/>
  </r>
  <r>
    <s v="2016-Bolhás0123/4"/>
    <s v="Somogy"/>
    <x v="11"/>
    <s v="a.) Szántó; b.) Kivett mocsár; c.) Kivett árok;"/>
    <s v="132.86"/>
    <x v="0"/>
    <n v="6500000"/>
    <n v="6500000"/>
    <s v="IGEN"/>
    <d v="2016-10-20T00:00:00"/>
  </r>
  <r>
    <s v="2016-Bolhás078/6"/>
    <s v="Somogy"/>
    <x v="13"/>
    <s v="Szántó;"/>
    <s v="585.99"/>
    <x v="0"/>
    <n v="28650000"/>
    <n v="28650000"/>
    <s v="IGEN"/>
    <d v="2016-09-06T00:00:00"/>
  </r>
  <r>
    <s v="2016-Kisbajom088"/>
    <s v="Somogy"/>
    <x v="40"/>
    <s v="a.) Szántó; b.) Erdő; c.) Erdő; d.) Rét;"/>
    <s v="322.19"/>
    <x v="1"/>
    <n v="22100000"/>
    <n v="0"/>
    <m/>
    <m/>
  </r>
  <r>
    <s v="2016-Kisbajom090"/>
    <s v="Somogy"/>
    <x v="597"/>
    <s v="a.) Szántó; b.) Erdő; c.) Fásított terület;"/>
    <s v="228.83"/>
    <x v="0"/>
    <n v="16400000"/>
    <n v="16400000"/>
    <s v="IGEN"/>
    <d v="2016-10-20T00:00:00"/>
  </r>
  <r>
    <s v="2016-Kisbajom092"/>
    <s v="Somogy"/>
    <x v="42"/>
    <s v="a.) Szántó; b.) Kivett mocsár; c.) Kivett mocsár;"/>
    <d v="1965-09-01T00:00:00"/>
    <x v="1"/>
    <n v="3150000"/>
    <n v="0"/>
    <m/>
    <m/>
  </r>
  <r>
    <s v="2016-Kisbajom095/17"/>
    <s v="Somogy"/>
    <x v="43"/>
    <s v="Szántó;"/>
    <s v="31.32"/>
    <x v="1"/>
    <n v="1500000"/>
    <n v="0"/>
    <m/>
    <m/>
  </r>
  <r>
    <s v="2016-Kisbajom097"/>
    <s v="Somogy"/>
    <x v="598"/>
    <s v="a.) Szántó; b.) Erdő; c.) Kivett mocsár;"/>
    <d v="1995-11-01T00:00:00"/>
    <x v="1"/>
    <n v="4600000"/>
    <n v="0"/>
    <m/>
    <m/>
  </r>
  <r>
    <s v="2016-Lábod0138"/>
    <s v="Somogy"/>
    <x v="599"/>
    <s v="a.) Szántó; b.) Erdő; c.) Fásított terület;"/>
    <s v="1079.30"/>
    <x v="0"/>
    <n v="52250000"/>
    <n v="52250000"/>
    <s v="IGEN"/>
    <d v="2016-10-12T00:00:00"/>
  </r>
  <r>
    <s v="2016-Lábod0149/1"/>
    <s v="Somogy"/>
    <x v="48"/>
    <s v="Szántó;"/>
    <s v="585.93"/>
    <x v="1"/>
    <n v="29200000"/>
    <n v="0"/>
    <m/>
    <m/>
  </r>
  <r>
    <s v="2016-Lad0150/14"/>
    <s v="Somogy"/>
    <x v="27"/>
    <s v="Szántó;"/>
    <s v="54.77"/>
    <x v="0"/>
    <n v="4000000"/>
    <n v="4000000"/>
    <s v="IGEN"/>
    <d v="2016-09-20T00:00:00"/>
  </r>
  <r>
    <s v="2016-Nagykorpád0144"/>
    <s v="Somogy"/>
    <x v="173"/>
    <s v="Legelő;"/>
    <s v="374.04"/>
    <x v="0"/>
    <n v="29600000"/>
    <n v="29600000"/>
    <s v="IGEN"/>
    <d v="2016-09-19T00:00:00"/>
  </r>
  <r>
    <s v="2016-Nagykorpád0149"/>
    <s v="Somogy"/>
    <x v="174"/>
    <s v="Legelő;"/>
    <s v="32.50"/>
    <x v="0"/>
    <n v="1800000"/>
    <n v="1800000"/>
    <s v="IGEN"/>
    <d v="2016-09-19T00:00:00"/>
  </r>
  <r>
    <s v="2016-Nagykorpád0151"/>
    <s v="Somogy"/>
    <x v="175"/>
    <s v="a.) Legelő; b.) Erdő;"/>
    <d v="2017-05-24T00:00:00"/>
    <x v="0"/>
    <n v="1450000"/>
    <n v="1450000"/>
    <m/>
    <m/>
  </r>
  <r>
    <s v="2016-Nagykorpád0153"/>
    <s v="Somogy"/>
    <x v="569"/>
    <s v="a.) Kivett szérűskert; b.) Legelő;"/>
    <s v="82.14"/>
    <x v="1"/>
    <n v="5850000"/>
    <n v="0"/>
    <m/>
    <m/>
  </r>
  <r>
    <s v="2016-Nagykorpád0155"/>
    <s v="Somogy"/>
    <x v="176"/>
    <s v="Legelő;"/>
    <s v="53.93"/>
    <x v="1"/>
    <n v="3450000"/>
    <n v="0"/>
    <m/>
    <m/>
  </r>
  <r>
    <s v="2016-Nagykorpád0159"/>
    <s v="Somogy"/>
    <x v="177"/>
    <s v="Legelő;"/>
    <s v="46.56"/>
    <x v="1"/>
    <n v="2750000"/>
    <n v="0"/>
    <m/>
    <m/>
  </r>
  <r>
    <s v="2016-Nagykorpád0214"/>
    <s v="Somogy"/>
    <x v="195"/>
    <s v="a.) Erdő; b.) Szántó; c.) Legelő; d.) Legelő; f.) Kivett mocsár;"/>
    <s v="237.19"/>
    <x v="1"/>
    <n v="17200000"/>
    <n v="0"/>
    <m/>
    <m/>
  </r>
  <r>
    <s v="2016-Nagykorpád0217"/>
    <s v="Somogy"/>
    <x v="196"/>
    <s v="Szántó;"/>
    <s v="207.35"/>
    <x v="0"/>
    <n v="10350000"/>
    <n v="10350000"/>
    <s v="IGEN"/>
    <d v="2016-09-19T00:00:00"/>
  </r>
  <r>
    <s v="2016-Nagykorpád0219"/>
    <s v="Somogy"/>
    <x v="197"/>
    <s v="a.) Szántó; b.) Erdő;"/>
    <s v="777.42"/>
    <x v="1"/>
    <n v="43700000"/>
    <n v="0"/>
    <m/>
    <m/>
  </r>
  <r>
    <s v="2016-Nagykorpád078/1"/>
    <s v="Somogy"/>
    <x v="198"/>
    <s v="Szántó;"/>
    <s v="123.48"/>
    <x v="1"/>
    <n v="5950000"/>
    <n v="0"/>
    <m/>
    <m/>
  </r>
  <r>
    <s v="2016-Rinyaújlak0193"/>
    <s v="Somogy"/>
    <x v="544"/>
    <s v="Szántó;"/>
    <s v="64.29"/>
    <x v="1"/>
    <n v="3600000"/>
    <n v="0"/>
    <m/>
    <m/>
  </r>
  <r>
    <s v="2016-Rinyaújlak0195"/>
    <s v="Somogy"/>
    <x v="545"/>
    <s v="Szántó;"/>
    <s v="315.84"/>
    <x v="1"/>
    <n v="14800000"/>
    <n v="0"/>
    <m/>
    <m/>
  </r>
  <r>
    <s v="2016-Rinyaújlak0202"/>
    <s v="Somogy"/>
    <x v="546"/>
    <s v="a.) Szántó; b.) Erdő;"/>
    <s v="115.69"/>
    <x v="1"/>
    <n v="6000000"/>
    <n v="0"/>
    <m/>
    <m/>
  </r>
  <r>
    <s v="2016-Rinyaújlak0235/2"/>
    <s v="Somogy"/>
    <x v="570"/>
    <s v="Szántó;"/>
    <s v="52.70"/>
    <x v="1"/>
    <n v="2900000"/>
    <n v="0"/>
    <m/>
    <m/>
  </r>
  <r>
    <s v="2016-Rinyaújlak0244"/>
    <s v="Somogy"/>
    <x v="571"/>
    <s v="a.) Szántó; b.) Erdő;"/>
    <s v="241.79"/>
    <x v="1"/>
    <n v="12100000"/>
    <n v="0"/>
    <m/>
    <m/>
  </r>
  <r>
    <s v="2016-Rinyaújlak0280"/>
    <s v="Somogy"/>
    <x v="574"/>
    <s v="a.) Szántó; b.) Erdő;"/>
    <s v="45.54"/>
    <x v="1"/>
    <n v="2150000"/>
    <n v="0"/>
    <m/>
    <m/>
  </r>
  <r>
    <s v="2016-Rinyaújlak0282"/>
    <s v="Somogy"/>
    <x v="600"/>
    <s v="a.) Szántó és árok; b.) Erdő; c.) Erdő; d.) Erdő; f.) Fásított terület;"/>
    <s v="558.60"/>
    <x v="1"/>
    <n v="48500000"/>
    <n v="0"/>
    <m/>
    <m/>
  </r>
  <r>
    <s v="2016-Rinyaújlak0284"/>
    <s v="Somogy"/>
    <x v="601"/>
    <s v="a.) Szántó; b.) Fásított terület; c.) Fásított terület; d.) Erdő és árok;"/>
    <s v="1174.82"/>
    <x v="0"/>
    <n v="63900000"/>
    <n v="63900000"/>
    <s v="IGEN"/>
    <d v="2016-10-21T00:00:00"/>
  </r>
  <r>
    <s v="2016-Rinyaújlak044/12"/>
    <s v="Somogy"/>
    <x v="578"/>
    <s v="a.) Szántó; b.) Erdő; c.) Erdő;"/>
    <s v="47.49"/>
    <x v="1"/>
    <n v="3400000"/>
    <n v="0"/>
    <m/>
    <m/>
  </r>
  <r>
    <s v="2016-Som0115/3"/>
    <s v="Somogy"/>
    <x v="404"/>
    <s v="a.) Szántó; b.) Rét; c.) Kivett saját használatú út; d.) Legelő;"/>
    <s v="105.49"/>
    <x v="0"/>
    <n v="6450000"/>
    <n v="6450000"/>
    <s v="IGEN"/>
    <d v="2016-09-29T00:00:00"/>
  </r>
  <r>
    <s v="2016-Som0146"/>
    <s v="Somogy"/>
    <x v="602"/>
    <s v="a.) Szántó; b.) Erdő; c.) Fásított terület; d.) Fásított terület;"/>
    <s v="765.67"/>
    <x v="1"/>
    <n v="52150000"/>
    <n v="0"/>
    <m/>
    <m/>
  </r>
  <r>
    <s v="2016-Som0149/1"/>
    <s v="Somogy"/>
    <x v="603"/>
    <s v="a.) Szántó; b.) Erdő; c.) Fásított terület;"/>
    <s v="513.91"/>
    <x v="1"/>
    <n v="44400000"/>
    <n v="0"/>
    <m/>
    <m/>
  </r>
  <r>
    <s v="2016-Som0151"/>
    <s v="Somogy"/>
    <x v="407"/>
    <s v="a.) Szántó; b.) Erdő; c.) Szántó;"/>
    <s v="266.45"/>
    <x v="0"/>
    <n v="20750000"/>
    <n v="20750000"/>
    <s v="IGEN"/>
    <m/>
  </r>
  <r>
    <s v="2016-Som0152"/>
    <s v="Somogy"/>
    <x v="428"/>
    <s v="a.) Szántó; b.) Erdő; c.) Kivett saját használatú út; d.) Kivett saját használatú út; f.) Erdő;"/>
    <s v="277.73"/>
    <x v="1"/>
    <n v="21400000"/>
    <n v="0"/>
    <m/>
    <m/>
  </r>
  <r>
    <s v="2016-Som0154"/>
    <s v="Somogy"/>
    <x v="429"/>
    <s v="a.) Szántó; b.) Rét; c.) Szántó; d.) Erdő; f.) Kivett árok; g.) Erdő; h.) Erdő;"/>
    <s v="163.46"/>
    <x v="1"/>
    <n v="10000000"/>
    <n v="0"/>
    <m/>
    <m/>
  </r>
  <r>
    <s v="2016-Som0155"/>
    <s v="Somogy"/>
    <x v="604"/>
    <s v="a.) Szántó; b.) Erdő; c.) Szántó; d.) Kivett saját használatú út; f.) Legelő; g.) Fásított terület; h.) Erdő; j.) Erdő;"/>
    <s v="624.73"/>
    <x v="1"/>
    <n v="45800000"/>
    <n v="0"/>
    <m/>
    <m/>
  </r>
  <r>
    <s v="2016-Som0157"/>
    <s v="Somogy"/>
    <x v="605"/>
    <s v="a.) Szántó; b.) Erdő; c.) Fásított terület;"/>
    <s v="212.39"/>
    <x v="1"/>
    <n v="14200000"/>
    <n v="0"/>
    <m/>
    <m/>
  </r>
  <r>
    <s v="2016-Som0163"/>
    <s v="Somogy"/>
    <x v="432"/>
    <s v="a.) Szántó; b.) Legelő; c.) Legelő; d.) Erdő;"/>
    <s v="1454.03"/>
    <x v="0"/>
    <n v="88600000"/>
    <n v="88600000"/>
    <s v="IGEN"/>
    <m/>
  </r>
  <r>
    <s v="2016-Som0180"/>
    <s v="Somogy"/>
    <x v="606"/>
    <s v="a.) Erdő; b.) Szántó; c.) Legelő; d.) Erdő; f.) Szántó; g.) Fásított terület; h.) Legelő; j.) Kivett saját használatú út; k.) Erdő; l.) Szántó; m.) Legelő; n.) Kivett saját használatú út; p.) Fásított terület;"/>
    <s v="1445.98"/>
    <x v="1"/>
    <n v="90950000"/>
    <n v="0"/>
    <m/>
    <m/>
  </r>
  <r>
    <s v="2016-Barcs0498/3"/>
    <s v="Somogy"/>
    <x v="391"/>
    <s v="a.) Szántó; b.) Erdő;"/>
    <s v="32.54"/>
    <x v="0"/>
    <n v="2000000"/>
    <n v="2000000"/>
    <s v="IGEN"/>
    <d v="2016-10-21T00:00:00"/>
  </r>
  <r>
    <s v="2016-Barcs0500/3"/>
    <s v="Somogy"/>
    <x v="607"/>
    <s v="a.) Szántó; b.) Erdő; c.) Szántó; d.) Erdő; f.) Szántó; g.) Fásított terület;"/>
    <s v="190.43"/>
    <x v="0"/>
    <n v="10200000"/>
    <n v="10200000"/>
    <s v="IGEN"/>
    <d v="2016-10-21T00:00:00"/>
  </r>
  <r>
    <s v="2016-Barcs0507/1"/>
    <s v="Somogy"/>
    <x v="394"/>
    <s v="a.) Szántó; b.) Erdő;"/>
    <s v="248.62"/>
    <x v="1"/>
    <n v="15100000"/>
    <n v="0"/>
    <m/>
    <m/>
  </r>
  <r>
    <s v="2016-Barcs0531/1"/>
    <s v="Somogy"/>
    <x v="395"/>
    <s v="a.) Szántó; b.) Erdő;"/>
    <s v="532.66"/>
    <x v="0"/>
    <n v="29700000"/>
    <n v="29700000"/>
    <s v="IGEN"/>
    <d v="2016-09-26T00:00:00"/>
  </r>
  <r>
    <s v="2016-Barcs0533"/>
    <s v="Somogy"/>
    <x v="396"/>
    <s v="Szántó;"/>
    <s v="616.20"/>
    <x v="1"/>
    <n v="40700000"/>
    <n v="0"/>
    <m/>
    <m/>
  </r>
  <r>
    <s v="2016-Csokonyavisonta0173/12"/>
    <s v="Somogy"/>
    <x v="448"/>
    <s v="a.) Szántó; b.) Rét; c.) Legelő;"/>
    <s v="80.60"/>
    <x v="1"/>
    <n v="4400000"/>
    <n v="0"/>
    <m/>
    <m/>
  </r>
  <r>
    <s v="2016-Homokszentgyörgy0240/13"/>
    <s v="Somogy"/>
    <x v="484"/>
    <s v="Szántó;"/>
    <s v="66.80"/>
    <x v="0"/>
    <n v="3150000"/>
    <n v="3150000"/>
    <s v="IGEN"/>
    <d v="2016-12-13T00:00:00"/>
  </r>
  <r>
    <s v="2016-Istvándi073/11"/>
    <s v="Somogy"/>
    <x v="594"/>
    <s v="a.) Szántó; b.) Erdő;"/>
    <s v="49.18"/>
    <x v="1"/>
    <n v="3750000"/>
    <n v="0"/>
    <m/>
    <m/>
  </r>
  <r>
    <s v="2016-Nagyatád0187"/>
    <s v="Somogy"/>
    <x v="78"/>
    <s v="a.) Szántó; b.) Erdő;"/>
    <s v="460.30"/>
    <x v="0"/>
    <n v="22050000"/>
    <n v="22050000"/>
    <s v="IGEN"/>
    <d v="2016-10-20T00:00:00"/>
  </r>
  <r>
    <s v="2016-Nagyatád0193/1"/>
    <s v="Somogy"/>
    <x v="79"/>
    <s v="a.) Szántó; b.) Erdő;"/>
    <s v="81.33"/>
    <x v="0"/>
    <n v="5100000"/>
    <n v="5100000"/>
    <s v="IGEN"/>
    <d v="2016-10-20T00:00:00"/>
  </r>
  <r>
    <s v="2016-Nagyatád0315"/>
    <s v="Somogy"/>
    <x v="106"/>
    <s v="Szántó;"/>
    <s v="54.91"/>
    <x v="1"/>
    <n v="2650000"/>
    <n v="0"/>
    <m/>
    <m/>
  </r>
  <r>
    <s v="2016-Nagyatád05"/>
    <s v="Somogy"/>
    <x v="141"/>
    <s v="Rét;"/>
    <s v="107.85"/>
    <x v="1"/>
    <n v="5400000"/>
    <n v="0"/>
    <m/>
    <m/>
  </r>
  <r>
    <s v="2016-Nagyatád0501/3"/>
    <s v="Somogy"/>
    <x v="143"/>
    <s v="Szántó;"/>
    <s v="543.36"/>
    <x v="0"/>
    <n v="27100000"/>
    <n v="27100000"/>
    <s v="IGEN"/>
    <d v="2016-09-13T00:00:00"/>
  </r>
  <r>
    <s v="2016-Nagyatád0501/5"/>
    <s v="Somogy"/>
    <x v="144"/>
    <s v="Szántó;"/>
    <s v="180.80"/>
    <x v="0"/>
    <n v="9050000"/>
    <n v="9050000"/>
    <s v="IGEN"/>
    <d v="2016-09-13T00:00:00"/>
  </r>
  <r>
    <s v="2016-Nagyatád0503"/>
    <s v="Somogy"/>
    <x v="145"/>
    <s v="a.) Szántó; b.) Erdő; c.) Legelő; d.) Erdő; f.) Szántó; g.) Rét;"/>
    <s v="247.62"/>
    <x v="1"/>
    <n v="11900000"/>
    <n v="0"/>
    <m/>
    <m/>
  </r>
  <r>
    <s v="2016-Nagyatád0507"/>
    <s v="Somogy"/>
    <x v="146"/>
    <s v="a.) Szántó; b.) Rét;"/>
    <s v="145.80"/>
    <x v="1"/>
    <n v="11500000"/>
    <n v="0"/>
    <m/>
    <m/>
  </r>
  <r>
    <s v="2016-Nagyatád0550/9"/>
    <s v="Somogy"/>
    <x v="166"/>
    <s v="a.) Rét; b.) Kivett árok; c.) Erdő;"/>
    <s v="167.00"/>
    <x v="1"/>
    <n v="8000000"/>
    <n v="0"/>
    <m/>
    <m/>
  </r>
  <r>
    <s v="2016-Ötvöskónyi0107/5"/>
    <s v="Somogy"/>
    <x v="201"/>
    <s v="Szántó;"/>
    <s v="202.02"/>
    <x v="1"/>
    <n v="15100000"/>
    <n v="0"/>
    <m/>
    <m/>
  </r>
  <r>
    <s v="2016-Som0182"/>
    <s v="Somogy"/>
    <x v="437"/>
    <s v="a.) Szántó; b.) Erdő;"/>
    <s v="295.33"/>
    <x v="1"/>
    <n v="18000000"/>
    <n v="0"/>
    <m/>
    <m/>
  </r>
  <r>
    <s v="2016-Som0185"/>
    <s v="Somogy"/>
    <x v="608"/>
    <s v="a.) Erdő; b.) Szántó; c.) Legelő; d.) Kivett saját használatú út; f.) Erdő; g.) Fásított terület; h.) Fásított terület; j.) Fásított terület;"/>
    <s v="141.84"/>
    <x v="1"/>
    <n v="9650000"/>
    <n v="0"/>
    <m/>
    <m/>
  </r>
  <r>
    <s v="2016-Som0187"/>
    <s v="Somogy"/>
    <x v="609"/>
    <s v="a.) Erdő; b.) Legelő; c.) Szántó; d.) Erdő; f.) Legelő; g.) Fásított terület; h.) Legelő; j.) Legelő; k.) Kivett saját használatú út; l.) Fásított terület; m.) Szántó; n.) Fásított terület; p.) Fásított terület; q.) Legelő; r.) Kivett saját használatú út; s.) Fásított terület; t.) Fásított terület;"/>
    <s v="1216.69"/>
    <x v="1"/>
    <n v="77850000"/>
    <n v="0"/>
    <m/>
    <m/>
  </r>
  <r>
    <s v="2016-Som0190"/>
    <s v="Somogy"/>
    <x v="610"/>
    <s v="a.) Erdő; b.) Szántó; c.) Fásított terület; d.) Legelő; f.) Szántó; g.) Fásított terület; h.) Fásított terület;"/>
    <s v="86.57"/>
    <x v="1"/>
    <n v="5950000"/>
    <n v="0"/>
    <m/>
    <m/>
  </r>
  <r>
    <s v="2016-Som0228"/>
    <s v="Somogy"/>
    <x v="611"/>
    <s v="a.) Erdő; b.) Legelő; c.) Erdő; d.) Szántó; f.) Erdő; g.) Erdő;"/>
    <s v="137.45"/>
    <x v="1"/>
    <n v="15550000"/>
    <n v="0"/>
    <m/>
    <m/>
  </r>
  <r>
    <s v="2016-Som0245"/>
    <s v="Somogy"/>
    <x v="612"/>
    <s v="a.) Erdő; b.) Legelő; c.) Erdő;"/>
    <s v="19.44"/>
    <x v="0"/>
    <n v="5200000"/>
    <n v="5200000"/>
    <s v="IGEN"/>
    <d v="2016-10-17T00:00:00"/>
  </r>
  <r>
    <s v="2016-Som0253"/>
    <s v="Somogy"/>
    <x v="613"/>
    <s v="a.) Erdő; b.) Szántó; c.) Fásított terület; d.) Fásított terület; f.) Fásított terület;"/>
    <s v="119.86"/>
    <x v="0"/>
    <n v="7700000"/>
    <n v="7700000"/>
    <s v="IGEN"/>
    <d v="2016-10-25T00:00:00"/>
  </r>
  <r>
    <s v="2016-Som0256"/>
    <s v="Somogy"/>
    <x v="529"/>
    <s v="a.) Szántó; b.) Erdő;"/>
    <s v="81.45"/>
    <x v="1"/>
    <n v="5000000"/>
    <n v="0"/>
    <m/>
    <m/>
  </r>
  <r>
    <s v="2016-Som0267"/>
    <s v="Somogy"/>
    <x v="534"/>
    <s v="Szántó;"/>
    <s v="78.23"/>
    <x v="1"/>
    <n v="4900000"/>
    <n v="0"/>
    <m/>
    <m/>
  </r>
  <r>
    <s v="2016-Som0268"/>
    <s v="Somogy"/>
    <x v="614"/>
    <s v="a.) Erdő; b.) Legelő; c.) Kivett saját használatú út; d.) Legelő; f.) Fásított terület; g.) Fásított terület; h.) Fásított terület;"/>
    <d v="2017-06-15T00:00:00"/>
    <x v="1"/>
    <n v="1150000"/>
    <n v="0"/>
    <m/>
    <m/>
  </r>
  <r>
    <s v="2016-Somogyaracs055/5"/>
    <s v="Somogy"/>
    <x v="561"/>
    <s v="Legelő árok;"/>
    <s v="24.00"/>
    <x v="1"/>
    <n v="3000000"/>
    <n v="0"/>
    <m/>
    <m/>
  </r>
  <r>
    <s v="2016-Szulok0174/2"/>
    <s v="Somogy"/>
    <x v="501"/>
    <s v="Szántó;"/>
    <s v="40.00"/>
    <x v="1"/>
    <n v="3400000"/>
    <n v="0"/>
    <m/>
    <m/>
  </r>
  <r>
    <s v="2016-Bábonymegyer085"/>
    <s v="Somogy"/>
    <x v="154"/>
    <s v="Szántó;"/>
    <s v="191.32"/>
    <x v="1"/>
    <n v="9550000"/>
    <n v="0"/>
    <m/>
    <m/>
  </r>
  <r>
    <s v="2016-Csákány095/10"/>
    <s v="Somogy"/>
    <x v="346"/>
    <s v="Szántó;"/>
    <s v="88.14"/>
    <x v="1"/>
    <n v="4200000"/>
    <n v="0"/>
    <m/>
    <m/>
  </r>
  <r>
    <s v="2016-Kötcse090/14"/>
    <s v="Somogy"/>
    <x v="310"/>
    <s v="Szántó;"/>
    <s v="87.23"/>
    <x v="0"/>
    <n v="9950000"/>
    <n v="9950000"/>
    <s v="IGEN"/>
    <m/>
  </r>
  <r>
    <s v="2016-Nagyberény027/17"/>
    <s v="Somogy"/>
    <x v="347"/>
    <s v="Szántó;"/>
    <s v="424.70"/>
    <x v="0"/>
    <n v="25900000"/>
    <n v="25900000"/>
    <s v="IGEN"/>
    <m/>
  </r>
  <r>
    <s v="2016-Nemesdéd071"/>
    <s v="Somogy"/>
    <x v="313"/>
    <s v="Szántó;"/>
    <s v="449.37"/>
    <x v="1"/>
    <n v="20800000"/>
    <n v="0"/>
    <m/>
    <m/>
  </r>
  <r>
    <s v="2016-Segesd048"/>
    <s v="Somogy"/>
    <x v="218"/>
    <s v="Szántó;"/>
    <s v="58.56"/>
    <x v="0"/>
    <n v="3250000"/>
    <n v="3250000"/>
    <s v="IGEN"/>
    <d v="2016-08-15T00:00:00"/>
  </r>
  <r>
    <s v="2016-Som0270"/>
    <s v="Somogy"/>
    <x v="547"/>
    <s v="a.) Szántó; b.) Fásított terület;"/>
    <s v="163.01"/>
    <x v="1"/>
    <n v="11350000"/>
    <n v="0"/>
    <m/>
    <m/>
  </r>
  <r>
    <s v="2016-Som0274"/>
    <s v="Somogy"/>
    <x v="548"/>
    <s v="a.) Szántó; b.) Erdő; c.) Legelő; d.) Erdő;"/>
    <d v="1984-03-01T00:00:00"/>
    <x v="0"/>
    <n v="5150000"/>
    <n v="5150000"/>
    <s v="IGEN"/>
    <m/>
  </r>
  <r>
    <s v="2016-Som028/11"/>
    <s v="Somogy"/>
    <x v="550"/>
    <s v="Szántó;"/>
    <s v="201.94"/>
    <x v="1"/>
    <n v="12550000"/>
    <n v="0"/>
    <m/>
    <m/>
  </r>
  <r>
    <s v="2016-Som0281"/>
    <s v="Somogy"/>
    <x v="551"/>
    <s v="a.) Erdő; b.) Kivett saját használatú út; c.) Szántó; d.) Erdő;"/>
    <s v="88.39"/>
    <x v="0"/>
    <n v="5500000"/>
    <n v="5500000"/>
    <s v="IGEN"/>
    <m/>
  </r>
  <r>
    <s v="2016-Som0285"/>
    <s v="Somogy"/>
    <x v="552"/>
    <s v="Legelő;"/>
    <s v="5.68"/>
    <x v="0"/>
    <n v="1900000"/>
    <n v="1900000"/>
    <s v="IGEN"/>
    <m/>
  </r>
  <r>
    <s v="2016-Som0287"/>
    <s v="Somogy"/>
    <x v="553"/>
    <s v="a.) Erdő; b.) Kivett saját használatú út; c.) Legelő és út; d.) Erdő;"/>
    <s v="28.18"/>
    <x v="0"/>
    <n v="3500000"/>
    <n v="3500000"/>
    <s v="IGEN"/>
    <m/>
  </r>
  <r>
    <s v="2016-Som0289"/>
    <s v="Somogy"/>
    <x v="554"/>
    <s v="a.) Erdő; b.) Kivett saját használatú út; c.) Legelő;"/>
    <d v="2017-02-23T00:00:00"/>
    <x v="0"/>
    <n v="3100000"/>
    <n v="3100000"/>
    <s v="IGEN"/>
    <m/>
  </r>
  <r>
    <s v="2016-Som0293"/>
    <s v="Somogy"/>
    <x v="615"/>
    <s v="a.) Legelő; b.) Fásított terület; c.) Kivett saját használatú út; d.) Fásított terület; f.) Erdő;"/>
    <s v="20.74"/>
    <x v="0"/>
    <n v="2450000"/>
    <n v="2450000"/>
    <s v="IGEN"/>
    <m/>
  </r>
  <r>
    <s v="2016-Somogyszentpál095/1"/>
    <s v="Somogy"/>
    <x v="319"/>
    <s v="Szántó;"/>
    <s v="79.97"/>
    <x v="0"/>
    <n v="3650000"/>
    <n v="3650000"/>
    <s v="IGEN"/>
    <d v="2016-09-21T00:00:00"/>
  </r>
  <r>
    <s v="2016-Somogyszentpál095/2"/>
    <s v="Somogy"/>
    <x v="320"/>
    <s v="a.) Szántó; b.) Rét; c.) Kivett árok;"/>
    <s v="74.43"/>
    <x v="0"/>
    <n v="3400000"/>
    <n v="3400000"/>
    <s v="IGEN"/>
    <d v="2016-09-21T00:00:00"/>
  </r>
  <r>
    <s v="2016-Somogyszob0281"/>
    <s v="Somogy"/>
    <x v="255"/>
    <s v="Szántó;"/>
    <s v="146.30"/>
    <x v="1"/>
    <n v="7300000"/>
    <n v="0"/>
    <m/>
    <m/>
  </r>
  <r>
    <s v="2016-Somogyszob059"/>
    <s v="Somogy"/>
    <x v="257"/>
    <s v="Legelő;"/>
    <s v="13.68"/>
    <x v="0"/>
    <n v="2250000"/>
    <n v="2250000"/>
    <m/>
    <m/>
  </r>
  <r>
    <s v="2016-Somogyszob063"/>
    <s v="Somogy"/>
    <x v="259"/>
    <s v="a.) Kivett szérűskert; b.) Szántó; c.) Rét;"/>
    <s v="22.44"/>
    <x v="0"/>
    <n v="1100000"/>
    <n v="1100000"/>
    <s v="IGEN"/>
    <d v="2016-08-05T00:00:00"/>
  </r>
  <r>
    <s v="2016-Somogyszob077/12"/>
    <s v="Somogy"/>
    <x v="582"/>
    <s v="a.) Szántó; b.) Fásított terület;"/>
    <s v="117.87"/>
    <x v="1"/>
    <n v="5650000"/>
    <n v="0"/>
    <m/>
    <m/>
  </r>
  <r>
    <s v="2016-Somogyszob097"/>
    <s v="Somogy"/>
    <x v="322"/>
    <s v="Szántó;"/>
    <s v="46.95"/>
    <x v="1"/>
    <n v="2350000"/>
    <n v="0"/>
    <m/>
    <m/>
  </r>
  <r>
    <s v="2016-Somogyzsitfa041/15"/>
    <s v="Somogy"/>
    <x v="350"/>
    <s v="Szántó;"/>
    <s v="84.00"/>
    <x v="1"/>
    <n v="3850000"/>
    <n v="0"/>
    <m/>
    <m/>
  </r>
  <r>
    <s v="2016-Szabás0172"/>
    <s v="Somogy"/>
    <x v="291"/>
    <s v="a.) Szántó; b.) Erdő;"/>
    <s v="394.50"/>
    <x v="1"/>
    <n v="18900000"/>
    <n v="0"/>
    <m/>
    <m/>
  </r>
  <r>
    <s v="2016-Szabás0174"/>
    <s v="Somogy"/>
    <x v="292"/>
    <s v="Szántó;"/>
    <s v="164.90"/>
    <x v="1"/>
    <n v="8100000"/>
    <n v="0"/>
    <m/>
    <m/>
  </r>
  <r>
    <s v="2016-Szabás0176"/>
    <s v="Somogy"/>
    <x v="293"/>
    <s v="Szántó és árok;"/>
    <s v="146.40"/>
    <x v="1"/>
    <n v="9700000"/>
    <n v="0"/>
    <m/>
    <m/>
  </r>
  <r>
    <s v="2016-Szabás0178"/>
    <s v="Somogy"/>
    <x v="294"/>
    <s v="a.) Szántó; b.) Erdő; c.) Erdő;"/>
    <s v="57.15"/>
    <x v="1"/>
    <n v="2750000"/>
    <n v="0"/>
    <m/>
    <m/>
  </r>
  <r>
    <s v="2016-Szabás0181"/>
    <s v="Somogy"/>
    <x v="295"/>
    <s v="Szántó;"/>
    <s v="50.25"/>
    <x v="1"/>
    <n v="2500000"/>
    <n v="0"/>
    <m/>
    <m/>
  </r>
  <r>
    <s v="2016-Szulok0174/4"/>
    <s v="Somogy"/>
    <x v="502"/>
    <s v="Szántó;"/>
    <s v="30.00"/>
    <x v="1"/>
    <n v="2600000"/>
    <n v="0"/>
    <m/>
    <m/>
  </r>
  <r>
    <s v="2016-Szulok073/8"/>
    <s v="Somogy"/>
    <x v="504"/>
    <s v="Rét;"/>
    <s v="88.57"/>
    <x v="1"/>
    <n v="4150000"/>
    <n v="0"/>
    <m/>
    <m/>
  </r>
  <r>
    <s v="2016-Szulok076/6"/>
    <s v="Somogy"/>
    <x v="505"/>
    <s v="a.) Rét; b.) Szántó;"/>
    <s v="53.62"/>
    <x v="1"/>
    <n v="3300000"/>
    <n v="0"/>
    <m/>
    <m/>
  </r>
  <r>
    <s v="2016-Tapsony0196"/>
    <s v="Somogy"/>
    <x v="353"/>
    <s v="Szántó;"/>
    <s v="98.81"/>
    <x v="1"/>
    <n v="4500000"/>
    <n v="0"/>
    <m/>
    <m/>
  </r>
  <r>
    <s v="2016-Tapsony048"/>
    <s v="Somogy"/>
    <x v="354"/>
    <s v="Szántó;"/>
    <s v="102.47"/>
    <x v="1"/>
    <n v="4650000"/>
    <n v="0"/>
    <m/>
    <m/>
  </r>
  <r>
    <s v="2016-Buzsák0117/1"/>
    <s v="Somogy"/>
    <x v="537"/>
    <s v="a.) Kivett árok; b.) Legelő;"/>
    <s v="28.89"/>
    <x v="1"/>
    <n v="9700000"/>
    <n v="0"/>
    <m/>
    <m/>
  </r>
  <r>
    <s v="2016-Buzsák0223/1"/>
    <s v="Somogy"/>
    <x v="15"/>
    <s v="a.) Szántó; b.) Rét;"/>
    <s v="157.10"/>
    <x v="0"/>
    <n v="15200000"/>
    <n v="15200000"/>
    <s v="IGEN"/>
    <m/>
  </r>
  <r>
    <s v="2016-Buzsák085"/>
    <s v="Somogy"/>
    <x v="17"/>
    <s v="a.) Rét; b.) Kivett árok;"/>
    <s v="257.07"/>
    <x v="1"/>
    <n v="12000000"/>
    <n v="0"/>
    <m/>
    <m/>
  </r>
  <r>
    <s v="2016-Gamás0400/14"/>
    <s v="Somogy"/>
    <x v="21"/>
    <s v="Szántó;"/>
    <d v="1957-05-01T00:00:00"/>
    <x v="1"/>
    <n v="5250000"/>
    <n v="0"/>
    <m/>
    <m/>
  </r>
  <r>
    <s v="2016-Hedrehely0139"/>
    <s v="Somogy"/>
    <x v="566"/>
    <s v="a.) Erdő; b.) Legelő; c.) Erdő; d.) Szántó; f.) Erdő; g.) Legelő;"/>
    <s v="29.81"/>
    <x v="0"/>
    <n v="3550000"/>
    <n v="3700000"/>
    <m/>
    <m/>
  </r>
  <r>
    <s v="2016-Hedrehely0141"/>
    <s v="Somogy"/>
    <x v="567"/>
    <s v="a.) Szántó; b.) Erdő;"/>
    <d v="1962-05-01T00:00:00"/>
    <x v="0"/>
    <n v="3100000"/>
    <n v="3350000"/>
    <s v="IGEN"/>
    <m/>
  </r>
  <r>
    <s v="2016-Jákó061/5"/>
    <s v="Somogy"/>
    <x v="616"/>
    <s v="a.) Fásított terület; b.) Kivett mocsár; c.) Fásított terület; d.) Szántó; f.) Kivett saját használatú út; g.) Fásított terület és árok; h.) Rét; j.) Erdő;"/>
    <s v="276.66"/>
    <x v="1"/>
    <n v="13150000"/>
    <n v="0"/>
    <m/>
    <m/>
  </r>
  <r>
    <s v="2016-Jákó078/3"/>
    <s v="Somogy"/>
    <x v="67"/>
    <s v="Szántó;"/>
    <s v="44.60"/>
    <x v="1"/>
    <n v="2250000"/>
    <n v="0"/>
    <m/>
    <m/>
  </r>
  <r>
    <s v="2016-Jákó082"/>
    <s v="Somogy"/>
    <x v="68"/>
    <s v="a.) Erdő; b.) Szántó; c.) Erdő;"/>
    <s v="172.77"/>
    <x v="0"/>
    <n v="10600000"/>
    <n v="10600000"/>
    <s v="IGEN"/>
    <d v="2016-09-26T00:00:00"/>
  </r>
  <r>
    <s v="2016-Jákó084"/>
    <s v="Somogy"/>
    <x v="69"/>
    <s v="a.) Szántó; b.) Erdő;"/>
    <s v="1042.99"/>
    <x v="0"/>
    <n v="47300000"/>
    <n v="47300000"/>
    <s v="IGEN"/>
    <d v="2016-09-26T00:00:00"/>
  </r>
  <r>
    <s v="2016-Kaposvár029/7"/>
    <s v="Somogy"/>
    <x v="127"/>
    <s v="Szántó;"/>
    <s v="107.22"/>
    <x v="0"/>
    <n v="7200000"/>
    <n v="7300000"/>
    <s v="IGEN"/>
    <d v="2016-12-05T00:00:00"/>
  </r>
  <r>
    <s v="2016-Karád0123/7"/>
    <s v="Somogy"/>
    <x v="542"/>
    <s v="a.) Erdő; b.) Szántó; c.) Rét; d.) Erdő; f.) Erdő;"/>
    <s v="146.11"/>
    <x v="0"/>
    <n v="8850000"/>
    <n v="8850000"/>
    <s v="IGEN"/>
    <d v="2016-09-19T00:00:00"/>
  </r>
  <r>
    <s v="2016-Lengyeltóti0216/3"/>
    <s v="Somogy"/>
    <x v="617"/>
    <s v="a.) Szántó; b.) Erdő;"/>
    <s v="1263.97"/>
    <x v="1"/>
    <n v="60350000"/>
    <n v="0"/>
    <m/>
    <m/>
  </r>
  <r>
    <s v="2016-Lengyeltóti0220/1"/>
    <s v="Somogy"/>
    <x v="618"/>
    <s v="a.) Erdő; b.) Szántó; c.) Kivett mocsár; d.) Fásított terület; f.) Fásított terület;"/>
    <s v="1743.44"/>
    <x v="1"/>
    <n v="94850000"/>
    <n v="0"/>
    <m/>
    <m/>
  </r>
  <r>
    <s v="2016-Mike0213/5"/>
    <s v="Somogy"/>
    <x v="160"/>
    <s v="Szántó;"/>
    <s v="60.00"/>
    <x v="0"/>
    <n v="3650000"/>
    <n v="3750000"/>
    <s v="IGEN"/>
    <d v="2016-09-15T00:00:00"/>
  </r>
  <r>
    <s v="2016-Mike0213/6"/>
    <s v="Somogy"/>
    <x v="161"/>
    <s v="Szántó;"/>
    <s v="60.00"/>
    <x v="0"/>
    <n v="2800000"/>
    <n v="2800000"/>
    <s v="IGEN"/>
    <d v="2016-09-15T00:00:00"/>
  </r>
  <r>
    <s v="2016-Somogyjád073/2"/>
    <s v="Somogy"/>
    <x v="283"/>
    <s v="Szántó;"/>
    <s v="49.74"/>
    <x v="0"/>
    <n v="3600000"/>
    <n v="3750000"/>
    <s v="IGEN"/>
    <d v="2016-09-15T00:00:00"/>
  </r>
  <r>
    <s v="2016-Somogyvár0277/2"/>
    <s v="Somogy"/>
    <x v="87"/>
    <s v="Szántó;"/>
    <s v="92.79"/>
    <x v="0"/>
    <n v="8900000"/>
    <n v="8900000"/>
    <s v="IGEN"/>
    <d v="2016-09-19T00:00:00"/>
  </r>
  <r>
    <s v="2016-Somogyvár0331"/>
    <s v="Somogy"/>
    <x v="88"/>
    <s v="a.) Legelő és árok; b.) Szántó;"/>
    <s v="83.93"/>
    <x v="1"/>
    <n v="5700000"/>
    <n v="0"/>
    <m/>
    <m/>
  </r>
  <r>
    <s v="2016-Somogyvár0333/2"/>
    <s v="Somogy"/>
    <x v="89"/>
    <s v="a.) Legelő; b.) Szántó;"/>
    <s v="105.97"/>
    <x v="1"/>
    <n v="11300000"/>
    <n v="0"/>
    <m/>
    <m/>
  </r>
  <r>
    <s v="2016-Vése0186"/>
    <s v="Somogy"/>
    <x v="417"/>
    <s v="Szántó;"/>
    <s v="39.33"/>
    <x v="1"/>
    <n v="2400000"/>
    <n v="0"/>
    <m/>
    <m/>
  </r>
  <r>
    <s v="2016-Vése0187"/>
    <s v="Somogy"/>
    <x v="619"/>
    <s v="a.) Szántó; b.) Erdő; c.) Erdő; d.) Fásított terület; f.) Fásított terület;"/>
    <s v="173.94"/>
    <x v="1"/>
    <n v="11200000"/>
    <n v="0"/>
    <m/>
    <m/>
  </r>
  <r>
    <s v="2016-Vése0222"/>
    <s v="Somogy"/>
    <x v="584"/>
    <s v="Kivett szérűskert;"/>
    <s v="0.00"/>
    <x v="1"/>
    <n v="2100000"/>
    <n v="0"/>
    <m/>
    <m/>
  </r>
  <r>
    <s v="2016-Vése0240"/>
    <s v="Somogy"/>
    <x v="585"/>
    <s v="Kivett szérűskert;"/>
    <s v="0.00"/>
    <x v="1"/>
    <n v="2100000"/>
    <n v="0"/>
    <m/>
    <m/>
  </r>
  <r>
    <s v="2016-Vése0251"/>
    <s v="Somogy"/>
    <x v="620"/>
    <s v="a.) Erdő; b.) Szántó;"/>
    <s v="154.45"/>
    <x v="1"/>
    <n v="12800000"/>
    <n v="0"/>
    <m/>
    <m/>
  </r>
  <r>
    <s v="2016-Vése0254"/>
    <s v="Somogy"/>
    <x v="445"/>
    <s v="a.) Szántó; b.) Erdő;"/>
    <s v="128.49"/>
    <x v="0"/>
    <n v="9300000"/>
    <n v="9300000"/>
    <s v="IGEN"/>
    <d v="2016-10-21T00:00:00"/>
  </r>
  <r>
    <s v="2016-Vése0262"/>
    <s v="Somogy"/>
    <x v="446"/>
    <s v="Szántó;"/>
    <s v="85.33"/>
    <x v="0"/>
    <n v="5600000"/>
    <n v="5600000"/>
    <s v="IGEN"/>
    <d v="2016-09-26T00:00:00"/>
  </r>
  <r>
    <s v="2016-Vése0284"/>
    <s v="Somogy"/>
    <x v="466"/>
    <s v="a.) Erdő; b.) Szántó;"/>
    <s v="61.91"/>
    <x v="1"/>
    <n v="3000000"/>
    <n v="0"/>
    <m/>
    <m/>
  </r>
  <r>
    <s v="2016-Vése0286"/>
    <s v="Somogy"/>
    <x v="467"/>
    <s v="a.) Erdő; b.) Szántó;"/>
    <s v="26.20"/>
    <x v="1"/>
    <n v="1200000"/>
    <n v="0"/>
    <m/>
    <m/>
  </r>
  <r>
    <s v="2016-Vése0288/2"/>
    <s v="Somogy"/>
    <x v="468"/>
    <s v="a.) Szántó; b.) Erdő;"/>
    <s v="167.92"/>
    <x v="1"/>
    <n v="8500000"/>
    <n v="0"/>
    <m/>
    <m/>
  </r>
  <r>
    <s v="2016-Nagybajom0117"/>
    <s v="Somogy"/>
    <x v="167"/>
    <s v="a.) Erdő; b.) Szántó és út;"/>
    <s v="116.55"/>
    <x v="1"/>
    <n v="6950000"/>
    <n v="0"/>
    <m/>
    <m/>
  </r>
  <r>
    <s v="2016-Nagybajom0125/5"/>
    <s v="Somogy"/>
    <x v="168"/>
    <s v="Szántó;"/>
    <s v="100.97"/>
    <x v="1"/>
    <n v="4800000"/>
    <n v="0"/>
    <m/>
    <m/>
  </r>
  <r>
    <s v="2016-Nagybajom0129"/>
    <s v="Somogy"/>
    <x v="169"/>
    <s v="a.) Szántó és árok; b.) Kivett mocsár;"/>
    <s v="501.88"/>
    <x v="1"/>
    <n v="23250000"/>
    <n v="0"/>
    <m/>
    <m/>
  </r>
  <r>
    <s v="2016-Nagybajom0131/5"/>
    <s v="Somogy"/>
    <x v="170"/>
    <s v="Szántó;"/>
    <s v="129.26"/>
    <x v="0"/>
    <n v="7950000"/>
    <n v="7950000"/>
    <s v="IGEN"/>
    <d v="2016-09-15T00:00:00"/>
  </r>
  <r>
    <s v="2016-Nagybajom0724"/>
    <s v="Somogy"/>
    <x v="621"/>
    <s v="a.) Szántó; b.) Rét; c.) Kivett árok;"/>
    <s v="1422.54"/>
    <x v="1"/>
    <n v="79150000"/>
    <n v="0"/>
    <m/>
    <m/>
  </r>
  <r>
    <s v="2016-Nagybajom0864"/>
    <s v="Somogy"/>
    <x v="192"/>
    <s v="Szántó és árok;"/>
    <s v="127.29"/>
    <x v="1"/>
    <n v="7450000"/>
    <n v="0"/>
    <m/>
    <m/>
  </r>
  <r>
    <s v="2016-Sántos094"/>
    <s v="Somogy"/>
    <x v="216"/>
    <s v="Szántó;"/>
    <s v="160.18"/>
    <x v="1"/>
    <n v="10750000"/>
    <n v="0"/>
    <m/>
    <m/>
  </r>
  <r>
    <s v="2016-Sántos095/6"/>
    <s v="Somogy"/>
    <x v="217"/>
    <s v="Szántó;"/>
    <s v="105.42"/>
    <x v="0"/>
    <n v="7050000"/>
    <n v="7050000"/>
    <s v="IGEN"/>
    <d v="2016-09-15T00:00:00"/>
  </r>
  <r>
    <s v="2016-Szentbalázs075/6"/>
    <s v="Somogy"/>
    <x v="263"/>
    <s v="Szántó;"/>
    <s v="147.38"/>
    <x v="1"/>
    <n v="9850000"/>
    <n v="0"/>
    <m/>
    <m/>
  </r>
  <r>
    <s v="2016-Varászló039/4"/>
    <s v="Somogy"/>
    <x v="355"/>
    <s v="Szántó;"/>
    <s v="25.51"/>
    <x v="1"/>
    <n v="1200000"/>
    <n v="0"/>
    <m/>
    <m/>
  </r>
  <r>
    <s v="2016-Vése0141"/>
    <s v="Somogy"/>
    <x v="385"/>
    <s v="Szántó;"/>
    <s v="219.79"/>
    <x v="0"/>
    <n v="11500000"/>
    <n v="11500000"/>
    <s v="IGEN"/>
    <d v="2016-09-26T00:00:00"/>
  </r>
  <r>
    <s v="2016-Vése0161/1"/>
    <s v="Somogy"/>
    <x v="386"/>
    <s v="a.) Szántó; b.) Kivett árok; c.) Kivett mocsár; d.) Erdő; f.) Kivett mocsár; g.) Kivett mocsár;"/>
    <s v="333.31"/>
    <x v="0"/>
    <n v="16800000"/>
    <n v="16800000"/>
    <s v="IGEN"/>
    <d v="2016-12-05T00:00:00"/>
  </r>
  <r>
    <s v="2016-Vése0163"/>
    <s v="Somogy"/>
    <x v="387"/>
    <s v="a.) Szántó; b.) Erdő; c.) Kivett mocsár; d.) Szántó;"/>
    <s v="206.60"/>
    <x v="1"/>
    <n v="9400000"/>
    <n v="0"/>
    <m/>
    <m/>
  </r>
  <r>
    <s v="2016-Vése0166"/>
    <s v="Somogy"/>
    <x v="408"/>
    <s v="a.) Legelő; b.) Szántó;"/>
    <s v="106.89"/>
    <x v="1"/>
    <n v="4950000"/>
    <n v="0"/>
    <m/>
    <m/>
  </r>
  <r>
    <s v="2016-Vése0168"/>
    <s v="Somogy"/>
    <x v="622"/>
    <s v="a.) Szántó; b.) Fásított terület; c.) Kivett mocsár; d.) Erdő; f.) Legelő; g.) Fásított terület;"/>
    <s v="215.89"/>
    <x v="1"/>
    <n v="11100000"/>
    <n v="0"/>
    <m/>
    <m/>
  </r>
  <r>
    <s v="2016-Vése0177"/>
    <s v="Somogy"/>
    <x v="413"/>
    <s v="a.) Kivett mocsár; b.) Szántó;"/>
    <s v="129.18"/>
    <x v="1"/>
    <n v="6000000"/>
    <n v="0"/>
    <m/>
    <m/>
  </r>
  <r>
    <s v="2016-Vése0178"/>
    <s v="Somogy"/>
    <x v="414"/>
    <s v="Szántó;"/>
    <s v="319.78"/>
    <x v="1"/>
    <n v="14800000"/>
    <n v="0"/>
    <m/>
    <m/>
  </r>
  <r>
    <s v="2016-Vése0184"/>
    <s v="Somogy"/>
    <x v="416"/>
    <s v="Szántó;"/>
    <s v="83.72"/>
    <x v="1"/>
    <n v="3900000"/>
    <n v="0"/>
    <m/>
    <m/>
  </r>
  <r>
    <s v="2016-Zselicszentpál024/11"/>
    <s v="Somogy"/>
    <x v="326"/>
    <s v="Szántó;"/>
    <s v="28.33"/>
    <x v="0"/>
    <n v="2300000"/>
    <n v="2300000"/>
    <s v="IGEN"/>
    <d v="2016-09-15T00:00:00"/>
  </r>
  <r>
    <s v="2016-Zselicszentpál024/12"/>
    <s v="Somogy"/>
    <x v="327"/>
    <s v="Szántó;"/>
    <s v="28.72"/>
    <x v="0"/>
    <n v="2400000"/>
    <n v="2400000"/>
    <s v="IGEN"/>
    <d v="2016-09-15T00:00:00"/>
  </r>
  <r>
    <s v="2016-Andocs0118"/>
    <s v="Somogy"/>
    <x v="623"/>
    <s v="a.) Szántó; b.) Erdő; c.) Legelő; d.) Erdő; f.) Erdő; g.) Legelő; h.) Legelő; j.) Erdő; k.) Erdő;"/>
    <s v="1211.42"/>
    <x v="0"/>
    <n v="67800000"/>
    <n v="80300000"/>
    <s v="IGEN"/>
    <m/>
  </r>
  <r>
    <s v="2016-Andocs0126"/>
    <s v="Somogy"/>
    <x v="624"/>
    <s v="a.) Erdő; b.) Szántó; c.) Erdő;"/>
    <s v="300.16"/>
    <x v="0"/>
    <n v="15100000"/>
    <n v="18100000"/>
    <s v="IGEN"/>
    <d v="2016-11-11T00:00:00"/>
  </r>
  <r>
    <s v="2016-Andocs026/3"/>
    <s v="Somogy"/>
    <x v="625"/>
    <s v="a.) Rét; b.) Szántó; c.) Nádas;"/>
    <s v="64.69"/>
    <x v="0"/>
    <n v="3650000"/>
    <n v="3650000"/>
    <s v="IGEN"/>
    <d v="2016-10-14T00:00:00"/>
  </r>
  <r>
    <s v="2016-Andocs091/3"/>
    <s v="Somogy"/>
    <x v="626"/>
    <s v="a.) Szántó; b.) Kivett saját használatú út; c.) Szántó; d.) Legelő; f.) Nádas; g.) Erdő; h.) Legelő és út; j.) Nádas;"/>
    <s v="599.09"/>
    <x v="0"/>
    <n v="30700000"/>
    <n v="40100000"/>
    <s v="IGEN"/>
    <d v="2016-10-05T00:00:00"/>
  </r>
  <r>
    <s v="2016-Babócsa0115/1"/>
    <s v="Somogy"/>
    <x v="627"/>
    <s v="Szántó;"/>
    <s v="170.93"/>
    <x v="0"/>
    <n v="8600000"/>
    <n v="8600000"/>
    <s v="IGEN"/>
    <m/>
  </r>
  <r>
    <s v="2016-Babócsa0126/2"/>
    <s v="Somogy"/>
    <x v="628"/>
    <s v="Szántó;"/>
    <s v="86.18"/>
    <x v="0"/>
    <n v="4400000"/>
    <n v="4400000"/>
    <s v="IGEN"/>
    <d v="2016-09-20T00:00:00"/>
  </r>
  <r>
    <s v="2016-Babócsa0136/8"/>
    <s v="Somogy"/>
    <x v="629"/>
    <s v="a.) Szántó; b.) Erdő; c.) Rét; d.) Kivett saját használatú út; f.) Rét; g.) Szántó;"/>
    <s v="77.14"/>
    <x v="0"/>
    <n v="3600000"/>
    <n v="3600000"/>
    <s v="IGEN"/>
    <d v="2016-09-20T00:00:00"/>
  </r>
  <r>
    <s v="2016-Babócsa0148/1"/>
    <s v="Somogy"/>
    <x v="630"/>
    <s v="a.) Rét út; b.) Erdő; c.) Rét; d.) Erdő; f.) Rét út; g.) Erdő; h.) Erdő;"/>
    <s v="54.36"/>
    <x v="0"/>
    <n v="2850000"/>
    <n v="2850000"/>
    <s v="IGEN"/>
    <d v="2016-09-20T00:00:00"/>
  </r>
  <r>
    <s v="2016-Balatonszabadi0146/17"/>
    <s v="Somogy"/>
    <x v="631"/>
    <s v="a.) Rét; b.) Nádas;"/>
    <s v="627.04"/>
    <x v="1"/>
    <n v="38950000"/>
    <n v="0"/>
    <m/>
    <m/>
  </r>
  <r>
    <s v="2016-Barcs4282"/>
    <s v="Somogy"/>
    <x v="632"/>
    <s v="Szántó;"/>
    <d v="1979-01-01T00:00:00"/>
    <x v="0"/>
    <n v="3950000"/>
    <n v="3950000"/>
    <s v="IGEN"/>
    <d v="2016-09-20T00:00:00"/>
  </r>
  <r>
    <s v="2016-Bélavár043/1"/>
    <s v="Somogy"/>
    <x v="633"/>
    <s v="Szántó;"/>
    <s v="231.59"/>
    <x v="0"/>
    <n v="10900000"/>
    <n v="10900000"/>
    <s v="IGEN"/>
    <d v="2016-09-20T00:00:00"/>
  </r>
  <r>
    <s v="2016-Bélavár057/1"/>
    <s v="Somogy"/>
    <x v="634"/>
    <s v="Szántó;"/>
    <s v="127.39"/>
    <x v="0"/>
    <n v="5950000"/>
    <n v="5950000"/>
    <s v="IGEN"/>
    <d v="2016-09-20T00:00:00"/>
  </r>
  <r>
    <s v="2016-Bolhó012/1"/>
    <s v="Somogy"/>
    <x v="635"/>
    <s v="a.) Erdő; b.) Szántó; c.) Legelő; d.) Erdő; f.) Kivett árok; g.) Legelő; h.) Erdő; j.) Szántó; k.) Szántó út; l.) Legelő; m.) Erdő;"/>
    <s v="165.89"/>
    <x v="0"/>
    <n v="7750000"/>
    <n v="7750000"/>
    <s v="IGEN"/>
    <d v="2016-11-22T00:00:00"/>
  </r>
  <r>
    <s v="2016-Heresznye038/7"/>
    <s v="Somogy"/>
    <x v="636"/>
    <s v="a.) Szántó; b.) Kivett mocsár; c.) Erdő;"/>
    <s v="78.68"/>
    <x v="0"/>
    <n v="4150000"/>
    <n v="4150000"/>
    <s v="IGEN"/>
    <d v="2016-09-20T00:00:00"/>
  </r>
  <r>
    <s v="2016-Kisbárapáti023/2"/>
    <s v="Somogy"/>
    <x v="637"/>
    <s v="a.) Rét; b.) Nádas; c.) Szántó; d.) Rét; f.) Kivett saját használatú út;"/>
    <s v="144.04"/>
    <x v="0"/>
    <n v="7100000"/>
    <n v="8000000"/>
    <s v="IGEN"/>
    <d v="2016-09-16T00:00:00"/>
  </r>
  <r>
    <s v="2016-Kisbárapáti025"/>
    <s v="Somogy"/>
    <x v="638"/>
    <s v="a.) Rét; b.) Szántó; c.) Nádas; d.) Nádas; f.) Erdő; g.) Rét; h.) Nádas; j.) Szántó;"/>
    <s v="295.38"/>
    <x v="0"/>
    <n v="14500000"/>
    <n v="15100000"/>
    <s v="IGEN"/>
    <d v="2016-10-27T00:00:00"/>
  </r>
  <r>
    <s v="2016-Kisbárapáti034"/>
    <s v="Somogy"/>
    <x v="639"/>
    <s v="a.) Legelő; b.) Nádas és árok; c.) Erdő;"/>
    <s v="53.75"/>
    <x v="1"/>
    <n v="2750000"/>
    <n v="0"/>
    <m/>
    <m/>
  </r>
  <r>
    <s v="2016-Nagyatád0121"/>
    <s v="Somogy"/>
    <x v="640"/>
    <s v="a.) Erdő; b.) Szántó; c.) Erdő; d.) Erdő; f.) Kivett árok; g.) Kivett saját használatú út; h.) Szántó; j.) Erdő;"/>
    <s v="1438.44"/>
    <x v="0"/>
    <n v="93200000"/>
    <n v="93200000"/>
    <s v="IGEN"/>
    <d v="2016-10-12T00:00:00"/>
  </r>
  <r>
    <s v="2016-Nagyatád0191"/>
    <s v="Somogy"/>
    <x v="641"/>
    <s v="a.) Szántó; b.) Legelő; c.) Erdő;"/>
    <s v="85.42"/>
    <x v="0"/>
    <n v="5000000"/>
    <n v="5000000"/>
    <s v="IGEN"/>
    <d v="2016-10-20T00:00:00"/>
  </r>
  <r>
    <s v="2016-Som0178"/>
    <s v="Somogy"/>
    <x v="642"/>
    <s v="a.) Kivett árok; b.) Szántó; c.) Erdő gazdasági épület; d.) Legelő;"/>
    <s v="1053.37"/>
    <x v="1"/>
    <n v="62900000"/>
    <n v="0"/>
    <m/>
    <m/>
  </r>
  <r>
    <s v="2016-Som0197/1"/>
    <s v="Somogy"/>
    <x v="643"/>
    <s v="a.) Rét és árok; b.) Szántó és árok; c.) Nádas; d.) Szántó; f.) Szántó; g.) Erdő árok; h.) Nádas és árok; j.) Szántó; k.) Szántó; l.) Rét;"/>
    <s v="541.78"/>
    <x v="0"/>
    <n v="33000000"/>
    <n v="33000000"/>
    <s v="IGEN"/>
    <d v="2016-09-29T00:00:00"/>
  </r>
  <r>
    <s v="2016-Som0203"/>
    <s v="Somogy"/>
    <x v="644"/>
    <s v="Nádas;"/>
    <s v="54.51"/>
    <x v="1"/>
    <n v="3350000"/>
    <n v="0"/>
    <m/>
    <m/>
  </r>
  <r>
    <s v="2016-Somogyszob0274"/>
    <s v="Somogy"/>
    <x v="645"/>
    <s v="a.) Rét; b.) Szántó; c.) Kivett mocsár; d.) Legelő; f.) Erdő; g.) Nádas;"/>
    <s v="491.00"/>
    <x v="0"/>
    <n v="25550000"/>
    <n v="25550000"/>
    <s v="IGEN"/>
    <d v="2016-10-03T00:00:00"/>
  </r>
  <r>
    <s v="2016-Somogyszob086/3"/>
    <s v="Somogy"/>
    <x v="646"/>
    <s v="Szántó;"/>
    <s v="382.78"/>
    <x v="0"/>
    <n v="18350000"/>
    <n v="18350000"/>
    <s v="IGEN"/>
    <d v="2016-12-06T00:00:00"/>
  </r>
  <r>
    <s v="2016-Zamárdi0132/18"/>
    <s v="Somogy"/>
    <x v="647"/>
    <s v="Szántó;"/>
    <s v="92.74"/>
    <x v="1"/>
    <n v="5650000"/>
    <n v="0"/>
    <m/>
    <m/>
  </r>
  <r>
    <s v="2016-Balatonújlak011"/>
    <s v="Somogy"/>
    <x v="648"/>
    <s v="a.) Szántó; b.) Kivett saját használatú út; c.) Rét; d.) Fásított terület;"/>
    <s v="58.73"/>
    <x v="0"/>
    <n v="2800000"/>
    <n v="2900000"/>
    <s v="IGEN"/>
    <d v="2016-10-21T00:00:00"/>
  </r>
  <r>
    <s v="2016-Balatonújlak039"/>
    <s v="Somogy"/>
    <x v="649"/>
    <s v="a.) Szántó; b.) Fásított terület; c.) Kivett saját használatú út; d.) Szántó;"/>
    <s v="96.61"/>
    <x v="0"/>
    <n v="5000000"/>
    <n v="5000000"/>
    <s v="IGEN"/>
    <d v="2016-10-21T00:00:00"/>
  </r>
  <r>
    <s v="2016-Csurgó0303/3"/>
    <s v="Somogy"/>
    <x v="650"/>
    <s v="a.) Szántó; b.) Erdő;"/>
    <s v="102.85"/>
    <x v="0"/>
    <n v="5400000"/>
    <n v="5400000"/>
    <s v="IGEN"/>
    <m/>
  </r>
  <r>
    <s v="2016-Csurgó05/1"/>
    <s v="Somogy"/>
    <x v="651"/>
    <s v="a.) Szántó; b.) Erdő;"/>
    <s v="72.00"/>
    <x v="0"/>
    <n v="3800000"/>
    <n v="3800000"/>
    <s v="IGEN"/>
    <d v="2016-08-29T00:00:00"/>
  </r>
  <r>
    <s v="2016-Felsőmocsolád0221"/>
    <s v="Somogy"/>
    <x v="652"/>
    <s v="a.) Szántó; b.) Fásított terület; c.) Fásított terület;"/>
    <s v="67.93"/>
    <x v="0"/>
    <n v="5000000"/>
    <n v="5000000"/>
    <s v="IGEN"/>
    <d v="2016-09-15T00:00:00"/>
  </r>
  <r>
    <s v="2016-Gyugy070/4"/>
    <s v="Somogy"/>
    <x v="653"/>
    <s v="Szántó;"/>
    <s v="231.96"/>
    <x v="0"/>
    <n v="18550000"/>
    <n v="25350000"/>
    <s v="IGEN"/>
    <m/>
  </r>
  <r>
    <s v="2016-Inke0240"/>
    <s v="Somogy"/>
    <x v="654"/>
    <s v="Szántó;"/>
    <s v="107.93"/>
    <x v="0"/>
    <n v="5700000"/>
    <n v="5700000"/>
    <s v="IGEN"/>
    <d v="2016-09-19T00:00:00"/>
  </r>
  <r>
    <s v="2016-Inke0242"/>
    <s v="Somogy"/>
    <x v="655"/>
    <s v="Szántó;"/>
    <s v="302.27"/>
    <x v="0"/>
    <n v="18100000"/>
    <n v="18100000"/>
    <s v="IGEN"/>
    <m/>
  </r>
  <r>
    <s v="2016-Kisgyalán039/1"/>
    <s v="Somogy"/>
    <x v="656"/>
    <s v="a.) Szántó; b.) Erdő; c.) Erdő;"/>
    <s v="440.70"/>
    <x v="0"/>
    <n v="28300000"/>
    <n v="28900000"/>
    <m/>
    <m/>
  </r>
  <r>
    <s v="2016-Öreglak015"/>
    <s v="Somogy"/>
    <x v="657"/>
    <s v="Szántó;"/>
    <s v="345.28"/>
    <x v="1"/>
    <n v="26900000"/>
    <n v="0"/>
    <m/>
    <m/>
  </r>
  <r>
    <s v="2016-Pálmajor028"/>
    <s v="Somogy"/>
    <x v="658"/>
    <s v="a.) Szántó út; b.) Kivett út; c.) Szántó út; d.) Erdő; f.) Erdő; g.) Erdő; h.) Szántó; j.) Erdő árok;"/>
    <s v="44.52"/>
    <x v="0"/>
    <n v="2000000"/>
    <n v="2000000"/>
    <s v="IGEN"/>
    <m/>
  </r>
  <r>
    <s v="2016-Pusztakovácsi0109"/>
    <s v="Somogy"/>
    <x v="659"/>
    <s v="a.) Erdő; b.) Rét; c.) Rét; d.) Kivett árok; f.) Rét; g.) Nádas; h.) Erdő; j.) Szántó;"/>
    <s v="1611.42"/>
    <x v="0"/>
    <n v="79000000"/>
    <n v="110000000"/>
    <m/>
    <m/>
  </r>
  <r>
    <s v="2016-Pusztakovácsi074/6"/>
    <s v="Somogy"/>
    <x v="660"/>
    <s v="a.) Szántó; b.) Legelő; c.) Erdő; d.) Legelő; f.) Szántó; g.) Kivett út; h.) Szántó; j.) Kivett út; k.) Szántó;"/>
    <s v="92.84"/>
    <x v="1"/>
    <n v="15850000"/>
    <n v="0"/>
    <m/>
    <m/>
  </r>
  <r>
    <s v="2016-Somogygeszti076"/>
    <s v="Somogy"/>
    <x v="661"/>
    <s v="a.) Erdő árok; b.) Nádas és árok;"/>
    <d v="1940-12-01T00:00:00"/>
    <x v="1"/>
    <n v="3550000"/>
    <n v="0"/>
    <m/>
    <m/>
  </r>
  <r>
    <s v="2016-Somogygeszti087/2"/>
    <s v="Somogy"/>
    <x v="662"/>
    <s v="Nádas;"/>
    <s v="38.38"/>
    <x v="0"/>
    <n v="2500000"/>
    <n v="2500000"/>
    <s v="IGEN"/>
    <d v="2016-09-15T00:00:00"/>
  </r>
  <r>
    <s v="2016-Somogyjád073/6"/>
    <s v="Somogy"/>
    <x v="663"/>
    <s v="a.) Szántó; b.) Legelő; c.) Erdő; d.) Erdő; f.) Legelő;"/>
    <s v="2069.77"/>
    <x v="0"/>
    <n v="146500000"/>
    <n v="146500000"/>
    <s v="IGEN"/>
    <m/>
  </r>
  <r>
    <s v="2016-Somogysárd098"/>
    <s v="Somogy"/>
    <x v="664"/>
    <s v="a.) Legelő gazdasági épület; b.) Erdő;"/>
    <s v="85.58"/>
    <x v="0"/>
    <n v="5500000"/>
    <n v="5500000"/>
    <s v="IGEN"/>
    <d v="2016-10-25T00:00:00"/>
  </r>
  <r>
    <s v="2016-Somogyvár0286"/>
    <s v="Somogy"/>
    <x v="665"/>
    <s v="a.) Szántó; b.) Erdő; c.) Legelő;"/>
    <s v="1270.84"/>
    <x v="1"/>
    <n v="110100000"/>
    <n v="0"/>
    <m/>
    <m/>
  </r>
  <r>
    <s v="2016-Zákány034/3"/>
    <s v="Somogy"/>
    <x v="666"/>
    <s v="a.) Szántó; b.) Erdő; c.) Legelő; d.) Legelő és út;"/>
    <s v="79.85"/>
    <x v="0"/>
    <n v="4200000"/>
    <n v="4200000"/>
    <s v="IGEN"/>
    <d v="2016-09-19T00:00:00"/>
  </r>
  <r>
    <s v="2016-Zselickisfalud079/1"/>
    <s v="Somogy"/>
    <x v="667"/>
    <s v="a.) Rét árok; b.) Rét; c.) Erdő; d.) Fásított terület; f.) Fásított terület; g.) Fásított terület; h.) Szántó; j.) Legelő;"/>
    <s v="41.26"/>
    <x v="1"/>
    <n v="1850000"/>
    <n v="0"/>
    <m/>
    <m/>
  </r>
  <r>
    <s v="2016-Barcs01015"/>
    <s v="Somogy"/>
    <x v="668"/>
    <s v="a.) Legelő; b.) Rét; c.) Erdő;"/>
    <s v="49.94"/>
    <x v="2"/>
    <n v="2400000"/>
    <n v="0"/>
    <m/>
    <m/>
  </r>
  <r>
    <s v="2016-Barcs01050"/>
    <s v="Somogy"/>
    <x v="669"/>
    <s v="Szántó;"/>
    <s v="72.18"/>
    <x v="2"/>
    <n v="6950000"/>
    <n v="0"/>
    <m/>
    <m/>
  </r>
  <r>
    <s v="2016-Csokonyavisonta0119"/>
    <s v="Somogy"/>
    <x v="670"/>
    <s v="a.) Legelő; b.) Erdő;"/>
    <s v="34.77"/>
    <x v="2"/>
    <n v="2500000"/>
    <n v="0"/>
    <m/>
    <m/>
  </r>
  <r>
    <s v="2016-Csokonyavisonta0210/1"/>
    <s v="Somogy"/>
    <x v="671"/>
    <s v="Legelő;"/>
    <s v="61.54"/>
    <x v="2"/>
    <n v="4400000"/>
    <n v="0"/>
    <m/>
    <m/>
  </r>
  <r>
    <s v="2016-Csokonyavisonta0213"/>
    <s v="Somogy"/>
    <x v="672"/>
    <s v="Szántó;"/>
    <d v="2017-07-18T00:00:00"/>
    <x v="2"/>
    <n v="2550000"/>
    <n v="0"/>
    <m/>
    <m/>
  </r>
  <r>
    <s v="2016-Csokonyavisonta0215/3"/>
    <s v="Somogy"/>
    <x v="673"/>
    <s v="a.) Szántó; b.) Erdő;"/>
    <s v="30.95"/>
    <x v="2"/>
    <n v="4800000"/>
    <n v="0"/>
    <m/>
    <m/>
  </r>
  <r>
    <s v="2016-Csokonyavisonta0227"/>
    <s v="Somogy"/>
    <x v="674"/>
    <s v="a.) Erdő; b.) Erdő; c.) Szántó; d.) Erdő;"/>
    <s v="134.08"/>
    <x v="2"/>
    <n v="17750000"/>
    <n v="0"/>
    <m/>
    <m/>
  </r>
  <r>
    <s v="2016-Csokonyavisonta023/1"/>
    <s v="Somogy"/>
    <x v="675"/>
    <s v="a.) Kivett saját használatú út; b.) Erdő; c.) Nádas; d.) Szántó; f.) Rét; g.) Erdő;"/>
    <s v="78.45"/>
    <x v="1"/>
    <n v="3750000"/>
    <n v="0"/>
    <m/>
    <m/>
  </r>
  <r>
    <s v="2016-Csokonyavisonta0230"/>
    <s v="Somogy"/>
    <x v="676"/>
    <s v="Szántó;"/>
    <s v="132.11"/>
    <x v="2"/>
    <n v="12750000"/>
    <n v="0"/>
    <m/>
    <m/>
  </r>
  <r>
    <s v="2016-Csokonyavisonta0231"/>
    <s v="Somogy"/>
    <x v="677"/>
    <s v="a.) Szántó; b.) Erdő; c.) Erdő;"/>
    <s v="33.68"/>
    <x v="2"/>
    <n v="6000000"/>
    <n v="0"/>
    <m/>
    <m/>
  </r>
  <r>
    <s v="2016-Csokonyavisonta0233"/>
    <s v="Somogy"/>
    <x v="678"/>
    <s v="a.) Erdő; b.) Szántó; c.) Erdő;"/>
    <s v="42.63"/>
    <x v="2"/>
    <n v="4850000"/>
    <n v="0"/>
    <m/>
    <m/>
  </r>
  <r>
    <s v="2016-Csokonyavisonta0235"/>
    <s v="Somogy"/>
    <x v="679"/>
    <s v="a.) Erdő; b.) Rét; c.) Szántó;"/>
    <s v="107.69"/>
    <x v="2"/>
    <n v="7850000"/>
    <n v="0"/>
    <m/>
    <m/>
  </r>
  <r>
    <s v="2016-Csokonyavisonta0253"/>
    <s v="Somogy"/>
    <x v="680"/>
    <s v="a.) Szántó; b.) Erdő; c.) Erdő; d.) Erdő;"/>
    <d v="1988-04-01T00:00:00"/>
    <x v="2"/>
    <n v="20750000"/>
    <n v="0"/>
    <m/>
    <m/>
  </r>
  <r>
    <s v="2016-Nagykorpád022"/>
    <s v="Somogy"/>
    <x v="681"/>
    <s v="a.) Rét; b.) Erdő; c.) Szántó; d.) Kivett mocsár;"/>
    <s v="251.17"/>
    <x v="2"/>
    <n v="13700000"/>
    <n v="0"/>
    <m/>
    <m/>
  </r>
  <r>
    <s v="2016-Nagykorpád0258"/>
    <s v="Somogy"/>
    <x v="682"/>
    <s v="a.) Szántó; b.) Erdő és árok;"/>
    <s v="170.70"/>
    <x v="2"/>
    <n v="9450000"/>
    <n v="0"/>
    <m/>
    <m/>
  </r>
  <r>
    <s v="2016-Nagykorpád026"/>
    <s v="Somogy"/>
    <x v="683"/>
    <s v="a.) Szántó; b.) Erdő;"/>
    <s v="64.91"/>
    <x v="2"/>
    <n v="3450000"/>
    <n v="0"/>
    <m/>
    <m/>
  </r>
  <r>
    <s v="2016-Nagykorpád0260"/>
    <s v="Somogy"/>
    <x v="684"/>
    <s v="a.) Szántó; b.) Erdő;"/>
    <s v="280.86"/>
    <x v="2"/>
    <n v="13450000"/>
    <n v="0"/>
    <m/>
    <m/>
  </r>
  <r>
    <s v="2016-Nagykorpád0271"/>
    <s v="Somogy"/>
    <x v="685"/>
    <s v="a.) Szántó; b.) Kivett mocsár; c.) Erdő;"/>
    <s v="773.64"/>
    <x v="2"/>
    <n v="37050000"/>
    <n v="0"/>
    <m/>
    <m/>
  </r>
  <r>
    <s v="2016-Nagykorpád0274"/>
    <s v="Somogy"/>
    <x v="686"/>
    <s v="a.) Szántó; b.) Erdő;"/>
    <s v="589.22"/>
    <x v="2"/>
    <n v="31050000"/>
    <n v="0"/>
    <m/>
    <m/>
  </r>
  <r>
    <s v="2016-Nagykorpád0282"/>
    <s v="Somogy"/>
    <x v="687"/>
    <s v="a.) Erdő; b.) Rét;"/>
    <s v="20.30"/>
    <x v="2"/>
    <n v="950000"/>
    <n v="0"/>
    <m/>
    <m/>
  </r>
  <r>
    <s v="2016-Nagykorpád0286"/>
    <s v="Somogy"/>
    <x v="688"/>
    <s v="a.) Erdő; b.) Szántó;"/>
    <s v="416.75"/>
    <x v="2"/>
    <n v="30650000"/>
    <n v="0"/>
    <m/>
    <m/>
  </r>
  <r>
    <s v="2016-Nagykorpád029"/>
    <s v="Somogy"/>
    <x v="689"/>
    <s v="a.) Szántó; b.) Erdő;"/>
    <s v="93.63"/>
    <x v="2"/>
    <n v="4500000"/>
    <n v="0"/>
    <m/>
    <m/>
  </r>
  <r>
    <s v="2016-Nagykorpád0295"/>
    <s v="Somogy"/>
    <x v="690"/>
    <s v="a.) Erdő; b.) Legelő;"/>
    <s v="7.60"/>
    <x v="2"/>
    <n v="350000"/>
    <n v="0"/>
    <m/>
    <m/>
  </r>
  <r>
    <s v="2016-Nagykorpád030"/>
    <s v="Somogy"/>
    <x v="691"/>
    <s v="a.) Szántó; b.) Erdő; c.) Szántó;"/>
    <s v="132.15"/>
    <x v="2"/>
    <n v="6800000"/>
    <n v="0"/>
    <m/>
    <m/>
  </r>
  <r>
    <s v="2016-Nagykorpád0314"/>
    <s v="Somogy"/>
    <x v="692"/>
    <s v="a.) Legelő; b.) Erdő;"/>
    <s v="14.95"/>
    <x v="2"/>
    <n v="700000"/>
    <n v="0"/>
    <m/>
    <m/>
  </r>
  <r>
    <s v="2016-Csokonyavisonta0256"/>
    <s v="Somogy"/>
    <x v="693"/>
    <s v="a.) Erdő; b.) Szántó;"/>
    <s v="94.44"/>
    <x v="2"/>
    <n v="5800000"/>
    <n v="0"/>
    <m/>
    <m/>
  </r>
  <r>
    <s v="2016-Csokonyavisonta0328"/>
    <s v="Somogy"/>
    <x v="694"/>
    <s v="a.) Szántó és út; b.) Erdő;"/>
    <s v="37.81"/>
    <x v="2"/>
    <n v="8650000"/>
    <n v="0"/>
    <m/>
    <m/>
  </r>
  <r>
    <s v="2016-Csokonyavisonta0330"/>
    <s v="Somogy"/>
    <x v="695"/>
    <s v="a.) Erdő; b.) Szántó; c.) Erdő;"/>
    <s v="34.82"/>
    <x v="2"/>
    <n v="8100000"/>
    <n v="0"/>
    <m/>
    <m/>
  </r>
  <r>
    <s v="2016-Csokonyavisonta0332"/>
    <s v="Somogy"/>
    <x v="696"/>
    <s v="Szántó;"/>
    <s v="35.43"/>
    <x v="2"/>
    <n v="8000000"/>
    <n v="0"/>
    <m/>
    <m/>
  </r>
  <r>
    <s v="2016-Csokonyavisonta0334"/>
    <s v="Somogy"/>
    <x v="697"/>
    <s v="a.) Szántó; b.) Erdő;"/>
    <s v="42.52"/>
    <x v="2"/>
    <n v="10100000"/>
    <n v="0"/>
    <m/>
    <m/>
  </r>
  <r>
    <s v="2016-Csokonyavisonta0341"/>
    <s v="Somogy"/>
    <x v="698"/>
    <s v="a.) Erdő; b.) Szántó; c.) Erdő;"/>
    <s v="130.87"/>
    <x v="2"/>
    <n v="15900000"/>
    <n v="0"/>
    <m/>
    <m/>
  </r>
  <r>
    <s v="2016-Csokonyavisonta0343"/>
    <s v="Somogy"/>
    <x v="699"/>
    <s v="a.) Erdő; b.) Szántó;"/>
    <s v="26.66"/>
    <x v="2"/>
    <n v="1700000"/>
    <n v="0"/>
    <m/>
    <m/>
  </r>
  <r>
    <s v="2016-Csokonyavisonta0347"/>
    <s v="Somogy"/>
    <x v="700"/>
    <s v="a.) Szántó; b.) Erdő;"/>
    <s v="204.58"/>
    <x v="2"/>
    <n v="28200000"/>
    <n v="0"/>
    <m/>
    <m/>
  </r>
  <r>
    <s v="2016-Csokonyavisonta0350"/>
    <s v="Somogy"/>
    <x v="701"/>
    <s v="a.) Szántó; b.) Erdő; c.) Szántó; d.) Erdő; f.) Erdő; g.) Erdő; h.) Szántó;"/>
    <s v="436.43"/>
    <x v="2"/>
    <n v="33250000"/>
    <n v="0"/>
    <m/>
    <m/>
  </r>
  <r>
    <s v="2016-Nagykorpád0102"/>
    <s v="Somogy"/>
    <x v="702"/>
    <s v="a.) Szántó; b.) Erdő;"/>
    <s v="142.14"/>
    <x v="2"/>
    <n v="9350000"/>
    <n v="0"/>
    <m/>
    <m/>
  </r>
  <r>
    <s v="2016-Nagykorpád0104/1"/>
    <s v="Somogy"/>
    <x v="703"/>
    <s v="a.) Erdő; b.) Szántó; c.) Erdő;"/>
    <s v="32.48"/>
    <x v="2"/>
    <n v="3450000"/>
    <n v="0"/>
    <m/>
    <m/>
  </r>
  <r>
    <s v="2016-Nagykorpád0109"/>
    <s v="Somogy"/>
    <x v="552"/>
    <s v="Szántó;"/>
    <s v="16.58"/>
    <x v="2"/>
    <n v="1900000"/>
    <n v="0"/>
    <m/>
    <m/>
  </r>
  <r>
    <s v="2016-Nagykorpád012/7"/>
    <s v="Somogy"/>
    <x v="704"/>
    <s v="a.) Szántó; b.) Erdő; c.) Erdő;"/>
    <d v="1946-08-01T00:00:00"/>
    <x v="2"/>
    <n v="2200000"/>
    <n v="0"/>
    <m/>
    <m/>
  </r>
  <r>
    <s v="2016-Nagykorpád016/1"/>
    <s v="Somogy"/>
    <x v="705"/>
    <s v="a.) Rét; b.) Erdő;"/>
    <s v="244.28"/>
    <x v="2"/>
    <n v="11700000"/>
    <n v="0"/>
    <m/>
    <m/>
  </r>
  <r>
    <s v="2016-Nagykorpád0162"/>
    <s v="Somogy"/>
    <x v="706"/>
    <s v="a.) Erdő; b.) Szántó; c.) Erdő; d.) Erdő;"/>
    <s v="175.85"/>
    <x v="2"/>
    <n v="9400000"/>
    <n v="0"/>
    <m/>
    <m/>
  </r>
  <r>
    <s v="2016-Nagykorpád0169"/>
    <s v="Somogy"/>
    <x v="707"/>
    <s v="a.) Szántó; b.) Erdő;"/>
    <s v="56.18"/>
    <x v="2"/>
    <n v="3550000"/>
    <n v="0"/>
    <m/>
    <m/>
  </r>
  <r>
    <s v="2016-Nagykorpád0175"/>
    <s v="Somogy"/>
    <x v="708"/>
    <s v="a.) Szántó; b.) Erdő;"/>
    <s v="381.39"/>
    <x v="2"/>
    <n v="18250000"/>
    <n v="0"/>
    <m/>
    <m/>
  </r>
  <r>
    <s v="2016-Nagykorpád020"/>
    <s v="Somogy"/>
    <x v="709"/>
    <s v="a.) Rét; b.) Erdő;"/>
    <s v="26.28"/>
    <x v="2"/>
    <n v="1400000"/>
    <n v="0"/>
    <m/>
    <m/>
  </r>
  <r>
    <s v="2016-Nagykorpád0204"/>
    <s v="Somogy"/>
    <x v="710"/>
    <s v="a.) Erdő; b.) Erdő és árok; c.) Szántó; d.) Szántó;"/>
    <s v="64.33"/>
    <x v="2"/>
    <n v="7300000"/>
    <n v="0"/>
    <m/>
    <m/>
  </r>
  <r>
    <s v="2016-Nagykorpád0207"/>
    <s v="Somogy"/>
    <x v="711"/>
    <s v="a.) Erdő; b.) Szántó;"/>
    <s v="94.21"/>
    <x v="2"/>
    <n v="4500000"/>
    <n v="0"/>
    <m/>
    <m/>
  </r>
  <r>
    <s v="2016-Nagykorpád0208"/>
    <s v="Somogy"/>
    <x v="712"/>
    <s v="a.) Szántó; b.) Rét; c.) Erdő;"/>
    <s v="267.33"/>
    <x v="2"/>
    <n v="15550000"/>
    <n v="0"/>
    <m/>
    <m/>
  </r>
  <r>
    <s v="2016-Rinyaújlak0139"/>
    <s v="Somogy"/>
    <x v="713"/>
    <s v="a.) Erdő; b.) Szántó; c.) Erdő;"/>
    <s v="25.45"/>
    <x v="2"/>
    <n v="1450000"/>
    <n v="0"/>
    <m/>
    <m/>
  </r>
  <r>
    <s v="2016-Szulok0117/16"/>
    <s v="Somogy"/>
    <x v="714"/>
    <s v="Szántó;"/>
    <d v="1976-02-01T00:00:00"/>
    <x v="0"/>
    <n v="3900000"/>
    <n v="3900000"/>
    <s v="IGEN"/>
    <d v="2016-08-23T00:00:00"/>
  </r>
  <r>
    <s v="2016-Szulok0182"/>
    <s v="Somogy"/>
    <x v="715"/>
    <s v="a.) Szántó; b.) Erdő;"/>
    <s v="77.89"/>
    <x v="2"/>
    <n v="5650000"/>
    <n v="0"/>
    <m/>
    <m/>
  </r>
  <r>
    <s v="2016-Szulok0186"/>
    <s v="Somogy"/>
    <x v="716"/>
    <s v="a.) Erdő; b.) Rét; c.) Szántó;"/>
    <s v="110.74"/>
    <x v="2"/>
    <n v="7600000"/>
    <n v="0"/>
    <m/>
    <m/>
  </r>
  <r>
    <s v="2016-Lábod0194"/>
    <s v="Somogy"/>
    <x v="717"/>
    <s v="a.) Szántó; b.) Erdő és út;"/>
    <s v="354.25"/>
    <x v="2"/>
    <n v="21250000"/>
    <n v="0"/>
    <m/>
    <m/>
  </r>
  <r>
    <s v="2016-Lábod0199"/>
    <s v="Somogy"/>
    <x v="718"/>
    <s v="Szántó;"/>
    <s v="53.51"/>
    <x v="2"/>
    <n v="2750000"/>
    <n v="0"/>
    <m/>
    <m/>
  </r>
  <r>
    <s v="2016-Lábod0206"/>
    <s v="Somogy"/>
    <x v="719"/>
    <s v="Szántó;"/>
    <d v="2017-04-25T00:00:00"/>
    <x v="2"/>
    <n v="2000000"/>
    <n v="0"/>
    <m/>
    <m/>
  </r>
  <r>
    <s v="2016-Lábod0219"/>
    <s v="Somogy"/>
    <x v="720"/>
    <s v="a.) Legelő; b.) Erdő; c.) Erdő; d.) Erdő; f.) Erdő;"/>
    <d v="2017-07-16T00:00:00"/>
    <x v="2"/>
    <n v="2700000"/>
    <n v="0"/>
    <m/>
    <m/>
  </r>
  <r>
    <s v="2016-Lábod0221/3"/>
    <s v="Somogy"/>
    <x v="721"/>
    <s v="a.) Legelő; b.) Erdő; c.) Legelő;"/>
    <s v="8.57"/>
    <x v="2"/>
    <n v="2000000"/>
    <n v="0"/>
    <m/>
    <m/>
  </r>
  <r>
    <s v="2016-Lábod0223"/>
    <s v="Somogy"/>
    <x v="722"/>
    <s v="a.) Legelő és út; b.) Erdő; c.) Erdő;"/>
    <s v="26.14"/>
    <x v="2"/>
    <n v="4400000"/>
    <n v="0"/>
    <m/>
    <m/>
  </r>
  <r>
    <s v="2016-Lábod0358"/>
    <s v="Somogy"/>
    <x v="723"/>
    <s v="a.) Szántó; b.) Erdő; c.) Erdő; d.) Erdő;"/>
    <s v="138.32"/>
    <x v="2"/>
    <n v="9900000"/>
    <n v="0"/>
    <m/>
    <m/>
  </r>
  <r>
    <s v="2016-Lábod0368/1"/>
    <s v="Somogy"/>
    <x v="724"/>
    <s v="a.) Szántó; b.) Erdő; c.) Szántó;"/>
    <s v="73.50"/>
    <x v="2"/>
    <n v="5250000"/>
    <n v="0"/>
    <m/>
    <m/>
  </r>
  <r>
    <s v="2016-Lábod0372"/>
    <s v="Somogy"/>
    <x v="725"/>
    <s v="a.) Erdő; b.) Szántó; c.) Erdő; d.) Erdő;"/>
    <s v="22.31"/>
    <x v="2"/>
    <n v="3250000"/>
    <n v="0"/>
    <m/>
    <m/>
  </r>
  <r>
    <s v="2016-Lábod0378"/>
    <s v="Somogy"/>
    <x v="726"/>
    <s v="a.) Erdő; b.) Kivett saját használatú út; c.) Szántó; d.) Erdő; f.) Erdő;"/>
    <s v="86.78"/>
    <x v="2"/>
    <n v="6300000"/>
    <n v="0"/>
    <m/>
    <m/>
  </r>
  <r>
    <s v="2016-Lábod0382"/>
    <s v="Somogy"/>
    <x v="727"/>
    <s v="a.) Erdő; b.) Szántó; c.) Erdő;"/>
    <s v="18.97"/>
    <x v="2"/>
    <n v="1650000"/>
    <n v="0"/>
    <m/>
    <m/>
  </r>
  <r>
    <s v="2016-Lábod094/2"/>
    <s v="Somogy"/>
    <x v="728"/>
    <s v="Szántó;"/>
    <s v="44.00"/>
    <x v="1"/>
    <n v="3600000"/>
    <n v="0"/>
    <m/>
    <m/>
  </r>
  <r>
    <s v="2016-Pusztakovácsi0175/4"/>
    <s v="Somogy"/>
    <x v="729"/>
    <s v="Szántó;"/>
    <s v="56.50"/>
    <x v="0"/>
    <n v="2700000"/>
    <n v="2700000"/>
    <s v="IGEN"/>
    <m/>
  </r>
  <r>
    <s v="2016-Sávoly038/11"/>
    <s v="Somogy"/>
    <x v="730"/>
    <s v="a.) Szántó; b.) Kivett árok; c.) Szántó;"/>
    <s v="100.97"/>
    <x v="1"/>
    <n v="6900000"/>
    <n v="0"/>
    <m/>
    <m/>
  </r>
  <r>
    <s v="2016-Sávoly038/15"/>
    <s v="Somogy"/>
    <x v="731"/>
    <s v="a.) Szántó; b.) Kivett mocsár; c.) Legelő;"/>
    <s v="108.53"/>
    <x v="1"/>
    <n v="7700000"/>
    <n v="0"/>
    <m/>
    <m/>
  </r>
  <r>
    <s v="2016-Sávoly038/4"/>
    <s v="Somogy"/>
    <x v="732"/>
    <s v="Szántó;"/>
    <s v="98.83"/>
    <x v="1"/>
    <n v="6900000"/>
    <n v="0"/>
    <m/>
    <m/>
  </r>
  <r>
    <s v="2016-Sávoly054/39"/>
    <s v="Somogy"/>
    <x v="733"/>
    <s v="Szántó;"/>
    <s v="176.39"/>
    <x v="1"/>
    <n v="14500000"/>
    <n v="0"/>
    <m/>
    <m/>
  </r>
  <r>
    <s v="2016-Somogyszentpál0121"/>
    <s v="Somogy"/>
    <x v="734"/>
    <s v="Szántó;"/>
    <s v="116.09"/>
    <x v="1"/>
    <n v="5550000"/>
    <n v="0"/>
    <m/>
    <m/>
  </r>
  <r>
    <s v="2016-Szulok0197"/>
    <s v="Somogy"/>
    <x v="735"/>
    <s v="a.) Rét és árok; b.) Szántó;"/>
    <s v="85.66"/>
    <x v="2"/>
    <n v="4050000"/>
    <n v="0"/>
    <m/>
    <m/>
  </r>
  <r>
    <s v="2016-Szulok0202"/>
    <s v="Somogy"/>
    <x v="736"/>
    <s v="a.) Szántó és árok; b.) Rét;"/>
    <s v="199.31"/>
    <x v="2"/>
    <n v="12400000"/>
    <n v="0"/>
    <m/>
    <m/>
  </r>
  <r>
    <s v="2016-Szulok0208"/>
    <s v="Somogy"/>
    <x v="737"/>
    <s v="Szántó és árok;"/>
    <s v="128.98"/>
    <x v="2"/>
    <n v="6050000"/>
    <n v="0"/>
    <m/>
    <m/>
  </r>
  <r>
    <s v="2016-Szulok0215"/>
    <s v="Somogy"/>
    <x v="738"/>
    <s v="Szántó és árok;"/>
    <s v="155.10"/>
    <x v="2"/>
    <n v="7350000"/>
    <n v="0"/>
    <m/>
    <m/>
  </r>
  <r>
    <s v="2016-Szulok032/1"/>
    <s v="Somogy"/>
    <x v="739"/>
    <s v="Szántó;"/>
    <s v="70.65"/>
    <x v="0"/>
    <n v="7350000"/>
    <n v="7350000"/>
    <s v="IGEN"/>
    <d v="2016-08-23T00:00:00"/>
  </r>
  <r>
    <s v="2016-Szulok073/27"/>
    <s v="Somogy"/>
    <x v="740"/>
    <s v="a.) Rét; b.) Szántó és út;"/>
    <s v="70.53"/>
    <x v="1"/>
    <n v="3700000"/>
    <n v="0"/>
    <m/>
    <m/>
  </r>
  <r>
    <s v="2016-Táska011"/>
    <s v="Somogy"/>
    <x v="741"/>
    <s v="a.) Rét; b.) Erdő és árok; c.) Rét; d.) Rét;"/>
    <s v="22.94"/>
    <x v="1"/>
    <n v="1250000"/>
    <n v="0"/>
    <m/>
    <m/>
  </r>
  <r>
    <s v="2016-Andocs069"/>
    <s v="Somogy"/>
    <x v="742"/>
    <s v="a.) Nádas és árok; b.) Kivett árok; c.) Nádas; d.) Nádas és árok;"/>
    <s v="269.62"/>
    <x v="1"/>
    <n v="14300000"/>
    <n v="0"/>
    <m/>
    <m/>
  </r>
  <r>
    <s v="2016-Andocs095"/>
    <s v="Somogy"/>
    <x v="743"/>
    <s v="a.) Nádas; b.) Erdő; c.) Erdő;"/>
    <s v="44.95"/>
    <x v="0"/>
    <n v="2400000"/>
    <n v="2400000"/>
    <s v="IGEN"/>
    <d v="2016-11-11T00:00:00"/>
  </r>
  <r>
    <s v="2016-Igal076"/>
    <s v="Somogy"/>
    <x v="744"/>
    <s v="a.) Legelő; b.) Kivett saját használatú út; c.) Legelő; d.) Nádas és árok; f.) Legelő; g.) Erdő; h.) Legelő;"/>
    <d v="1970-07-01T00:00:00"/>
    <x v="0"/>
    <n v="5750000"/>
    <n v="5750000"/>
    <s v="IGEN"/>
    <m/>
  </r>
  <r>
    <s v="2016-Igal096"/>
    <s v="Somogy"/>
    <x v="745"/>
    <s v="a.) Szántó; b.) Nádas; c.) Szántó; d.) Kivett mocsár; f.) Erdő; g.) Erdő; h.) Rét; j.) Rét;"/>
    <s v="65.78"/>
    <x v="1"/>
    <n v="6700000"/>
    <n v="0"/>
    <m/>
    <m/>
  </r>
  <r>
    <s v="2016-Jákó063/2"/>
    <s v="Somogy"/>
    <x v="746"/>
    <s v="Szántó;"/>
    <s v="347.21"/>
    <x v="1"/>
    <n v="18650000"/>
    <n v="0"/>
    <m/>
    <m/>
  </r>
  <r>
    <s v="2016-Kaposvár0430/8"/>
    <s v="Somogy"/>
    <x v="747"/>
    <s v="Szántó;"/>
    <s v="158.66"/>
    <x v="0"/>
    <n v="10600000"/>
    <n v="19200000"/>
    <s v="IGEN"/>
    <d v="2016-09-15T00:00:00"/>
  </r>
  <r>
    <s v="2016-Kőkút0134"/>
    <s v="Somogy"/>
    <x v="748"/>
    <s v="a.) Erdő; b.) Legelő;"/>
    <d v="2017-10-17T00:00:00"/>
    <x v="1"/>
    <n v="2600000"/>
    <n v="0"/>
    <m/>
    <m/>
  </r>
  <r>
    <s v="2016-Ötvöskónyi069"/>
    <s v="Somogy"/>
    <x v="749"/>
    <s v="a.) Legelő gazdasági épület; b.) Erdő; c.) Erdő; d.) Szántó;"/>
    <s v="16.71"/>
    <x v="0"/>
    <n v="2000000"/>
    <n v="2000000"/>
    <s v="IGEN"/>
    <d v="2016-09-28T00:00:00"/>
  </r>
  <r>
    <s v="2016-Ötvöskónyi088"/>
    <s v="Somogy"/>
    <x v="750"/>
    <s v="a.) Erdő; b.) Szántó; c.) Kivett árok; d.) Szántó;"/>
    <s v="282.21"/>
    <x v="2"/>
    <n v="13800000"/>
    <n v="0"/>
    <m/>
    <m/>
  </r>
  <r>
    <s v="2016-Ötvöskónyi098"/>
    <s v="Somogy"/>
    <x v="751"/>
    <s v="a.) Legelő; b.) Erdő; c.) Erdő;"/>
    <s v="27.36"/>
    <x v="2"/>
    <n v="1700000"/>
    <n v="0"/>
    <m/>
    <m/>
  </r>
  <r>
    <s v="2016-Rinyaszentkirály0127"/>
    <s v="Somogy"/>
    <x v="752"/>
    <s v="Szántó;"/>
    <s v="73.88"/>
    <x v="2"/>
    <n v="4450000"/>
    <n v="0"/>
    <m/>
    <m/>
  </r>
  <r>
    <s v="2016-Rinyaszentkirály0129"/>
    <s v="Somogy"/>
    <x v="753"/>
    <s v="a.) Szántó; b.) Legelő;"/>
    <s v="62.38"/>
    <x v="2"/>
    <n v="3750000"/>
    <n v="0"/>
    <m/>
    <m/>
  </r>
  <r>
    <s v="2016-Rinyaszentkirály0138"/>
    <s v="Somogy"/>
    <x v="754"/>
    <s v="a.) Szántó; b.) Legelő; c.) Legelő; d.) Kivett árok; f.) Legelő; g.) Legelő; h.) Legelő; j.) Erdő; k.) Legelő; l.) Szántó; m.) Erdő; n.) Erdő;"/>
    <s v="794.36"/>
    <x v="2"/>
    <n v="38050000"/>
    <n v="0"/>
    <m/>
    <m/>
  </r>
  <r>
    <s v="2016-Rinyaszentkirály0144"/>
    <s v="Somogy"/>
    <x v="755"/>
    <s v="a.) Szántó; b.) Erdő; c.) Legelő;"/>
    <s v="89.26"/>
    <x v="2"/>
    <n v="4250000"/>
    <n v="0"/>
    <m/>
    <m/>
  </r>
  <r>
    <s v="2016-Rinyaszentkirály0153"/>
    <s v="Somogy"/>
    <x v="756"/>
    <s v="a.) Szántó; b.) Erdő;"/>
    <s v="356.95"/>
    <x v="1"/>
    <n v="17100000"/>
    <n v="0"/>
    <m/>
    <m/>
  </r>
  <r>
    <s v="2016-Rinyaszentkirály0159"/>
    <s v="Somogy"/>
    <x v="757"/>
    <s v="a.) Legelő; b.) Erdő; c.) Erdő; d.) Erdő; f.) Kivett árok; g.) Legelő; h.) Erdő;"/>
    <s v="222.33"/>
    <x v="2"/>
    <n v="10650000"/>
    <n v="0"/>
    <m/>
    <m/>
  </r>
  <r>
    <s v="2016-Rinyaszentkirály0161"/>
    <s v="Somogy"/>
    <x v="758"/>
    <s v="a.) Szántó; b.) Kivett árok;"/>
    <s v="50.49"/>
    <x v="2"/>
    <n v="2600000"/>
    <n v="0"/>
    <m/>
    <m/>
  </r>
  <r>
    <s v="2016-Rinyaszentkirály0163"/>
    <s v="Somogy"/>
    <x v="759"/>
    <s v="Szántó;"/>
    <s v="123.47"/>
    <x v="2"/>
    <n v="5900000"/>
    <n v="0"/>
    <m/>
    <m/>
  </r>
  <r>
    <s v="2016-Rinyaszentkirály0186"/>
    <s v="Somogy"/>
    <x v="760"/>
    <s v="Szántó;"/>
    <s v="235.17"/>
    <x v="2"/>
    <n v="11250000"/>
    <n v="0"/>
    <m/>
    <m/>
  </r>
  <r>
    <s v="2016-Som0226"/>
    <s v="Somogy"/>
    <x v="761"/>
    <s v="a.) Legelő; b.) Rét;"/>
    <d v="1970-05-01T00:00:00"/>
    <x v="0"/>
    <n v="8750000"/>
    <n v="8750000"/>
    <s v="IGEN"/>
    <m/>
  </r>
  <r>
    <s v="2016-Somogyjád043/17"/>
    <s v="Somogy"/>
    <x v="762"/>
    <s v="Szántó;"/>
    <s v="88.81"/>
    <x v="1"/>
    <n v="6200000"/>
    <n v="0"/>
    <m/>
    <m/>
  </r>
  <r>
    <s v="2016-Bolhás030/1"/>
    <s v="Somogy"/>
    <x v="763"/>
    <s v="a.) Legelő; b.) Erdő; c.) Erdő;"/>
    <s v="82.63"/>
    <x v="1"/>
    <n v="69200000"/>
    <n v="0"/>
    <m/>
    <m/>
  </r>
  <r>
    <s v="2016-Homokszentgyörgy0263"/>
    <s v="Somogy"/>
    <x v="764"/>
    <s v="Szántó;"/>
    <s v="88.71"/>
    <x v="2"/>
    <n v="6500000"/>
    <n v="0"/>
    <m/>
    <m/>
  </r>
  <r>
    <s v="2016-Homokszentgyörgy0265"/>
    <s v="Somogy"/>
    <x v="765"/>
    <s v="a.) Szántó és árok; b.) Rét;"/>
    <s v="192.95"/>
    <x v="2"/>
    <n v="13700000"/>
    <n v="0"/>
    <m/>
    <m/>
  </r>
  <r>
    <s v="2016-Kutas0216/1"/>
    <s v="Somogy"/>
    <x v="766"/>
    <s v="a.) Szántó; b.) Kivett mocsár; c.) Kivett árok; d.) Kivett mocsár;"/>
    <s v="39.98"/>
    <x v="1"/>
    <n v="2300000"/>
    <n v="0"/>
    <m/>
    <m/>
  </r>
  <r>
    <s v="2016-Lábod0142/4"/>
    <s v="Somogy"/>
    <x v="767"/>
    <s v="a.) Erdő; b.) Legelő; c.) Kivett saját használatú út; d.) Legelő; f.) Erdő;"/>
    <d v="2017-07-14T00:00:00"/>
    <x v="2"/>
    <n v="1900000"/>
    <n v="0"/>
    <m/>
    <m/>
  </r>
  <r>
    <s v="2016-Nagyatád0118"/>
    <s v="Somogy"/>
    <x v="768"/>
    <s v="a.) Szántó; b.) Erdő;"/>
    <s v="566.20"/>
    <x v="1"/>
    <n v="33850000"/>
    <n v="0"/>
    <m/>
    <m/>
  </r>
  <r>
    <s v="2016-Nagyatád0358/1"/>
    <s v="Somogy"/>
    <x v="769"/>
    <s v="Szántó;"/>
    <s v="91.94"/>
    <x v="1"/>
    <n v="4700000"/>
    <n v="0"/>
    <m/>
    <m/>
  </r>
  <r>
    <s v="2016-Nagyatád0533"/>
    <s v="Somogy"/>
    <x v="770"/>
    <s v="a.) Szántó; b.) Erdő; c.) Erdő; d.) Erdő; f.) Kivett mocsár;"/>
    <s v="765.48"/>
    <x v="2"/>
    <n v="64150000"/>
    <n v="0"/>
    <m/>
    <m/>
  </r>
  <r>
    <s v="2016-Nagyatád0544/3"/>
    <s v="Somogy"/>
    <x v="771"/>
    <s v="Szántó;"/>
    <s v="130.40"/>
    <x v="0"/>
    <n v="6350000"/>
    <n v="6350000"/>
    <s v="IGEN"/>
    <d v="2016-10-20T00:00:00"/>
  </r>
  <r>
    <s v="2016-Nagykorpád080"/>
    <s v="Somogy"/>
    <x v="772"/>
    <s v="a.) Rét; b.) Erdő; c.) Szántó;"/>
    <s v="89.39"/>
    <x v="2"/>
    <n v="4700000"/>
    <n v="0"/>
    <m/>
    <m/>
  </r>
  <r>
    <s v="2016-Nagykorpád089"/>
    <s v="Somogy"/>
    <x v="773"/>
    <s v="a.) Szántó; b.) Erdő; c.) Erdő;"/>
    <s v="256.59"/>
    <x v="2"/>
    <n v="13150000"/>
    <n v="0"/>
    <m/>
    <m/>
  </r>
  <r>
    <s v="2016-Nagykorpád091"/>
    <s v="Somogy"/>
    <x v="774"/>
    <s v="a.) Szántó; b.) Erdő;"/>
    <s v="38.68"/>
    <x v="2"/>
    <n v="1850000"/>
    <n v="0"/>
    <m/>
    <m/>
  </r>
  <r>
    <s v="2016-Öreglak0137"/>
    <s v="Somogy"/>
    <x v="775"/>
    <s v="Rét;"/>
    <s v="261.37"/>
    <x v="2"/>
    <n v="12150000"/>
    <n v="0"/>
    <m/>
    <m/>
  </r>
  <r>
    <s v="2016-Somogyszob086/1"/>
    <s v="Somogy"/>
    <x v="776"/>
    <s v="a.) Szántó; b.) Legelő, árok és út;"/>
    <s v="710.94"/>
    <x v="0"/>
    <n v="37950000"/>
    <n v="38150000"/>
    <s v="IGEN"/>
    <d v="2016-08-05T00:00:00"/>
  </r>
  <r>
    <s v="2016-Vízvár0137/17"/>
    <s v="Somogy"/>
    <x v="777"/>
    <s v="a.) Szántó; b.) ; c.) ; d.) ;"/>
    <s v="97.44"/>
    <x v="0"/>
    <n v="7200000"/>
    <n v="7200000"/>
    <s v="IGEN"/>
    <d v="2016-09-20T00:00:00"/>
  </r>
  <r>
    <s v="2016/II-Csákány095/10"/>
    <s v="Somogy"/>
    <x v="346"/>
    <s v="Szántó;"/>
    <s v="88.14"/>
    <x v="1"/>
    <n v="4200000"/>
    <n v="0"/>
    <m/>
    <m/>
  </r>
  <r>
    <s v="2016/II-Nemesdéd071"/>
    <s v="Somogy"/>
    <x v="313"/>
    <s v="Szántó;"/>
    <s v="449.37"/>
    <x v="1"/>
    <n v="20800000"/>
    <n v="0"/>
    <m/>
    <m/>
  </r>
  <r>
    <s v="2016/II-Sávoly038/11"/>
    <s v="Somogy"/>
    <x v="730"/>
    <s v="a.) Szántó; b.) Kivett árok; c.) Szántó;"/>
    <s v="100.97"/>
    <x v="1"/>
    <n v="6900000"/>
    <n v="0"/>
    <m/>
    <m/>
  </r>
  <r>
    <s v="2016/II-Sávoly038/15"/>
    <s v="Somogy"/>
    <x v="731"/>
    <s v="a.) Szántó; b.) Kivett mocsár; c.) Legelő;"/>
    <s v="108.53"/>
    <x v="1"/>
    <n v="7700000"/>
    <n v="0"/>
    <m/>
    <m/>
  </r>
  <r>
    <s v="2016/II-Sávoly038/4"/>
    <s v="Somogy"/>
    <x v="732"/>
    <s v="Szántó;"/>
    <s v="98.83"/>
    <x v="1"/>
    <n v="6900000"/>
    <n v="0"/>
    <m/>
    <m/>
  </r>
  <r>
    <s v="2016/II-Sávoly054/39"/>
    <s v="Somogy"/>
    <x v="733"/>
    <s v="Szántó;"/>
    <s v="176.39"/>
    <x v="1"/>
    <n v="14500000"/>
    <n v="0"/>
    <m/>
    <m/>
  </r>
  <r>
    <s v="2016/II-Somogyszentpál0121"/>
    <s v="Somogy"/>
    <x v="734"/>
    <s v="Szántó;"/>
    <s v="116.09"/>
    <x v="0"/>
    <n v="5550000"/>
    <n v="5550000"/>
    <s v="IGEN"/>
    <m/>
  </r>
  <r>
    <s v="2016/II-Somogyzsitfa041/15"/>
    <s v="Somogy"/>
    <x v="350"/>
    <s v="Szántó;"/>
    <s v="84.00"/>
    <x v="1"/>
    <n v="3850000"/>
    <n v="0"/>
    <m/>
    <m/>
  </r>
  <r>
    <s v="2016/II-Tapsony0196"/>
    <s v="Somogy"/>
    <x v="353"/>
    <s v="Szántó;"/>
    <s v="98.81"/>
    <x v="0"/>
    <n v="4500000"/>
    <n v="4500000"/>
    <m/>
    <m/>
  </r>
  <r>
    <s v="2016/II-Tapsony048"/>
    <s v="Somogy"/>
    <x v="354"/>
    <s v="Szántó;"/>
    <s v="102.47"/>
    <x v="0"/>
    <n v="4650000"/>
    <n v="4650000"/>
    <m/>
    <m/>
  </r>
  <r>
    <s v="2016/II-Táska011"/>
    <s v="Somogy"/>
    <x v="741"/>
    <s v="a.) Rét; b.) Erdő és árok; c.) Rét; d.) Rét;"/>
    <s v="22.94"/>
    <x v="1"/>
    <n v="1250000"/>
    <n v="0"/>
    <m/>
    <m/>
  </r>
  <r>
    <s v="2016/II-Varászló039/4"/>
    <s v="Somogy"/>
    <x v="355"/>
    <s v="Szántó;"/>
    <s v="25.51"/>
    <x v="1"/>
    <n v="1200000"/>
    <n v="0"/>
    <m/>
    <m/>
  </r>
  <r>
    <s v="2016/II-Vése0163"/>
    <s v="Somogy"/>
    <x v="387"/>
    <s v="a.) Szántó; b.) Erdő; c.) Kivett mocsár; d.) Szántó;"/>
    <s v="206.60"/>
    <x v="1"/>
    <n v="9400000"/>
    <n v="0"/>
    <m/>
    <m/>
  </r>
  <r>
    <s v="2016/II-Vése0166"/>
    <s v="Somogy"/>
    <x v="408"/>
    <s v="a.) Legelő; b.) Szántó;"/>
    <s v="106.89"/>
    <x v="1"/>
    <n v="4950000"/>
    <n v="0"/>
    <m/>
    <m/>
  </r>
  <r>
    <s v="2016/II-Vése0177"/>
    <s v="Somogy"/>
    <x v="413"/>
    <s v="a.) Kivett mocsár; b.) Szántó;"/>
    <s v="129.18"/>
    <x v="1"/>
    <n v="6000000"/>
    <n v="0"/>
    <m/>
    <m/>
  </r>
  <r>
    <s v="2016/II-Vése0178"/>
    <s v="Somogy"/>
    <x v="414"/>
    <s v="Szántó;"/>
    <s v="319.78"/>
    <x v="1"/>
    <n v="14800000"/>
    <n v="0"/>
    <m/>
    <m/>
  </r>
  <r>
    <s v="2016/II-Vése0184"/>
    <s v="Somogy"/>
    <x v="416"/>
    <s v="Szántó;"/>
    <s v="83.72"/>
    <x v="1"/>
    <n v="3900000"/>
    <n v="0"/>
    <m/>
    <m/>
  </r>
  <r>
    <s v="2016/II-Vése0186"/>
    <s v="Somogy"/>
    <x v="417"/>
    <s v="Szántó;"/>
    <s v="39.33"/>
    <x v="1"/>
    <n v="2400000"/>
    <n v="0"/>
    <m/>
    <m/>
  </r>
  <r>
    <s v="2016/II-Vése0222"/>
    <s v="Somogy"/>
    <x v="584"/>
    <s v="Kivett szérűskert;"/>
    <s v="0.00"/>
    <x v="1"/>
    <n v="2100000"/>
    <n v="0"/>
    <m/>
    <m/>
  </r>
  <r>
    <s v="2016/II-Vése0240"/>
    <s v="Somogy"/>
    <x v="585"/>
    <s v="Kivett szérűskert;"/>
    <s v="0.00"/>
    <x v="1"/>
    <n v="2100000"/>
    <n v="0"/>
    <m/>
    <m/>
  </r>
  <r>
    <s v="2016/II-Ádánd0203/1"/>
    <s v="Somogy"/>
    <x v="329"/>
    <s v="Szántó;"/>
    <s v="97.14"/>
    <x v="1"/>
    <n v="5950000"/>
    <n v="0"/>
    <m/>
    <m/>
  </r>
  <r>
    <s v="2016/II-Andocs069"/>
    <s v="Somogy"/>
    <x v="742"/>
    <s v="a.) Nádas és árok; b.) Kivett árok; c.) Nádas; d.) Nádas és árok;"/>
    <s v="269.62"/>
    <x v="1"/>
    <n v="14300000"/>
    <n v="0"/>
    <m/>
    <m/>
  </r>
  <r>
    <s v="2016/II-Bábonymegyer085"/>
    <s v="Somogy"/>
    <x v="154"/>
    <s v="Szántó;"/>
    <s v="191.32"/>
    <x v="1"/>
    <n v="9550000"/>
    <n v="0"/>
    <m/>
    <m/>
  </r>
  <r>
    <s v="2016/II-Balatonszabadi0104"/>
    <s v="Somogy"/>
    <x v="358"/>
    <s v="Szántó;"/>
    <s v="93.25"/>
    <x v="1"/>
    <n v="5800000"/>
    <n v="0"/>
    <m/>
    <m/>
  </r>
  <r>
    <s v="2016/II-Balatonszabadi0106"/>
    <s v="Somogy"/>
    <x v="359"/>
    <s v="Szántó;"/>
    <s v="931.16"/>
    <x v="1"/>
    <n v="57850000"/>
    <n v="0"/>
    <m/>
    <m/>
  </r>
  <r>
    <s v="2016/II-Balatonszabadi0110"/>
    <s v="Somogy"/>
    <x v="360"/>
    <s v="Szántó;"/>
    <s v="1043.50"/>
    <x v="1"/>
    <n v="64850000"/>
    <n v="0"/>
    <m/>
    <m/>
  </r>
  <r>
    <s v="2016/II-Balatonszabadi0111"/>
    <s v="Somogy"/>
    <x v="361"/>
    <s v="a.) Szántó; b.) Kivett út; c.) Szántó;"/>
    <s v="2212.91"/>
    <x v="1"/>
    <n v="140200000"/>
    <n v="0"/>
    <m/>
    <m/>
  </r>
  <r>
    <s v="2016/II-Balatonszabadi0117"/>
    <s v="Somogy"/>
    <x v="362"/>
    <s v="Szántó;"/>
    <s v="1684.11"/>
    <x v="1"/>
    <n v="104600000"/>
    <n v="0"/>
    <m/>
    <m/>
  </r>
  <r>
    <s v="2016/II-Balatonszabadi0145/18"/>
    <s v="Somogy"/>
    <x v="366"/>
    <s v="a.) Rét; b.) Szántó;"/>
    <s v="620.09"/>
    <x v="1"/>
    <n v="37800000"/>
    <n v="0"/>
    <m/>
    <m/>
  </r>
  <r>
    <s v="2016/II-Balatonszabadi0146/17"/>
    <s v="Somogy"/>
    <x v="631"/>
    <s v="a.) Rét; b.) Nádas;"/>
    <s v="627.04"/>
    <x v="1"/>
    <n v="38950000"/>
    <n v="0"/>
    <m/>
    <m/>
  </r>
  <r>
    <s v="2016/II-Balatonvilágos056/18"/>
    <s v="Somogy"/>
    <x v="302"/>
    <s v="Szántó;"/>
    <s v="1006.55"/>
    <x v="1"/>
    <n v="60050000"/>
    <n v="0"/>
    <m/>
    <m/>
  </r>
  <r>
    <s v="2016/II-Bálványos0495/2"/>
    <s v="Somogy"/>
    <x v="304"/>
    <s v="Szántó;"/>
    <s v="164.57"/>
    <x v="0"/>
    <n v="9000000"/>
    <n v="9000000"/>
    <s v="IGEN"/>
    <d v="2016-12-06T00:00:00"/>
  </r>
  <r>
    <s v="2016/II-Bolhás030/1"/>
    <s v="Somogy"/>
    <x v="763"/>
    <s v="a.) Legelő; b.) Erdő; c.) Erdő;"/>
    <s v="82.63"/>
    <x v="1"/>
    <n v="69200000"/>
    <n v="0"/>
    <m/>
    <m/>
  </r>
  <r>
    <s v="2016/II-Kisbajom092"/>
    <s v="Somogy"/>
    <x v="42"/>
    <s v="a.) Szántó; b.) Kivett mocsár; c.) Kivett mocsár;"/>
    <d v="1965-09-01T00:00:00"/>
    <x v="1"/>
    <n v="3150000"/>
    <n v="0"/>
    <m/>
    <m/>
  </r>
  <r>
    <s v="2016/II-Kisbajom095/17"/>
    <s v="Somogy"/>
    <x v="43"/>
    <s v="Szántó;"/>
    <s v="31.32"/>
    <x v="1"/>
    <n v="1500000"/>
    <n v="0"/>
    <m/>
    <m/>
  </r>
  <r>
    <s v="2016/II-Kisbárapáti034"/>
    <s v="Somogy"/>
    <x v="639"/>
    <s v="a.) Legelő; b.) Nádas és árok; c.) Erdő;"/>
    <s v="53.75"/>
    <x v="1"/>
    <n v="2750000"/>
    <n v="0"/>
    <m/>
    <m/>
  </r>
  <r>
    <s v="2016/II-Kutas0216/1"/>
    <s v="Somogy"/>
    <x v="766"/>
    <s v="a.) Szántó; b.) Kivett mocsár; c.) Kivett árok; d.) Kivett mocsár;"/>
    <s v="39.98"/>
    <x v="0"/>
    <n v="2300000"/>
    <n v="2300000"/>
    <s v="IGEN"/>
    <d v="2016-10-20T00:00:00"/>
  </r>
  <r>
    <s v="2016/II-Lábod0149/1"/>
    <s v="Somogy"/>
    <x v="48"/>
    <s v="Szántó;"/>
    <s v="585.93"/>
    <x v="1"/>
    <n v="29200000"/>
    <n v="0"/>
    <m/>
    <m/>
  </r>
  <r>
    <s v="2016/II-Lábod094/2"/>
    <s v="Somogy"/>
    <x v="728"/>
    <s v="Szántó;"/>
    <s v="44.00"/>
    <x v="1"/>
    <n v="3600000"/>
    <n v="0"/>
    <m/>
    <m/>
  </r>
  <r>
    <s v="2016/II-Nagyatád0315"/>
    <s v="Somogy"/>
    <x v="106"/>
    <s v="Szántó;"/>
    <s v="54.91"/>
    <x v="1"/>
    <n v="2650000"/>
    <n v="0"/>
    <m/>
    <m/>
  </r>
  <r>
    <s v="2016/II-Nagyatád0358/1"/>
    <s v="Somogy"/>
    <x v="769"/>
    <s v="Szántó;"/>
    <s v="91.94"/>
    <x v="1"/>
    <n v="4700000"/>
    <n v="0"/>
    <m/>
    <m/>
  </r>
  <r>
    <s v="2016/II-Nagyatád05"/>
    <s v="Somogy"/>
    <x v="141"/>
    <s v="Rét;"/>
    <s v="107.85"/>
    <x v="1"/>
    <n v="5400000"/>
    <n v="0"/>
    <m/>
    <m/>
  </r>
  <r>
    <s v="2016/II-Nagyatád0507"/>
    <s v="Somogy"/>
    <x v="146"/>
    <s v="a.) Szántó; b.) Rét;"/>
    <s v="145.80"/>
    <x v="1"/>
    <n v="11500000"/>
    <n v="0"/>
    <m/>
    <m/>
  </r>
  <r>
    <s v="2016/II-Nagykorpád0153"/>
    <s v="Somogy"/>
    <x v="569"/>
    <s v="a.) Kivett szérűskert; b.) Legelő;"/>
    <s v="82.14"/>
    <x v="1"/>
    <n v="5850000"/>
    <n v="0"/>
    <m/>
    <m/>
  </r>
  <r>
    <s v="2016/II-Nagykorpád0155"/>
    <s v="Somogy"/>
    <x v="176"/>
    <s v="Legelő;"/>
    <s v="53.93"/>
    <x v="1"/>
    <n v="3450000"/>
    <n v="0"/>
    <m/>
    <m/>
  </r>
  <r>
    <s v="2016/II-Nagykorpád0159"/>
    <s v="Somogy"/>
    <x v="177"/>
    <s v="Legelő;"/>
    <s v="46.56"/>
    <x v="1"/>
    <n v="2750000"/>
    <n v="0"/>
    <m/>
    <m/>
  </r>
  <r>
    <s v="2016/II-Nagykorpád0214"/>
    <s v="Somogy"/>
    <x v="195"/>
    <s v="a.) Erdő; b.) Szántó; c.) Legelő; d.) Legelő; f.) Kivett mocsár;"/>
    <s v="237.19"/>
    <x v="1"/>
    <n v="17200000"/>
    <n v="0"/>
    <m/>
    <m/>
  </r>
  <r>
    <s v="2016/II-Nagykorpád078/1"/>
    <s v="Somogy"/>
    <x v="198"/>
    <s v="Szántó;"/>
    <s v="123.48"/>
    <x v="1"/>
    <n v="5950000"/>
    <n v="0"/>
    <m/>
    <m/>
  </r>
  <r>
    <s v="2016/II-Ötvöskónyi0107/5"/>
    <s v="Somogy"/>
    <x v="201"/>
    <s v="Szántó;"/>
    <s v="202.02"/>
    <x v="0"/>
    <n v="15100000"/>
    <n v="20100000"/>
    <s v="IGEN"/>
    <m/>
  </r>
  <r>
    <s v="2016/II-Rinyaszentkirály0153"/>
    <s v="Somogy"/>
    <x v="756"/>
    <s v="a.) Szántó; b.) Erdő;"/>
    <s v="356.95"/>
    <x v="1"/>
    <n v="17100000"/>
    <n v="0"/>
    <m/>
    <m/>
  </r>
  <r>
    <s v="2016/II-Som0152"/>
    <s v="Somogy"/>
    <x v="428"/>
    <s v="a.) Szántó; b.) Erdő; c.) Kivett saját használatú út; d.) Kivett saját használatú út; f.) Erdő;"/>
    <s v="277.73"/>
    <x v="1"/>
    <n v="21400000"/>
    <n v="0"/>
    <m/>
    <m/>
  </r>
  <r>
    <s v="2016/II-Som0154"/>
    <s v="Somogy"/>
    <x v="429"/>
    <s v="a.) Szántó; b.) Rét; c.) Szántó; d.) Erdő; f.) Kivett árok; g.) Erdő; h.) Erdő;"/>
    <s v="163.46"/>
    <x v="1"/>
    <n v="10000000"/>
    <n v="0"/>
    <m/>
    <m/>
  </r>
  <r>
    <s v="2016/II-Som0182"/>
    <s v="Somogy"/>
    <x v="437"/>
    <s v="a.) Szántó; b.) Erdő;"/>
    <s v="295.33"/>
    <x v="1"/>
    <n v="18000000"/>
    <n v="0"/>
    <m/>
    <m/>
  </r>
  <r>
    <s v="2016/II-Som0203"/>
    <s v="Somogy"/>
    <x v="644"/>
    <s v="Nádas;"/>
    <s v="54.51"/>
    <x v="0"/>
    <n v="3350000"/>
    <n v="3350000"/>
    <s v="IGEN"/>
    <m/>
  </r>
  <r>
    <s v="2016/II-Som0256"/>
    <s v="Somogy"/>
    <x v="529"/>
    <s v="a.) Szántó; b.) Erdő;"/>
    <s v="81.45"/>
    <x v="1"/>
    <n v="5000000"/>
    <n v="0"/>
    <m/>
    <m/>
  </r>
  <r>
    <s v="2016/II-Som0267"/>
    <s v="Somogy"/>
    <x v="534"/>
    <s v="Szántó;"/>
    <s v="78.23"/>
    <x v="1"/>
    <n v="4900000"/>
    <n v="0"/>
    <m/>
    <m/>
  </r>
  <r>
    <s v="2016/II-Som0270"/>
    <s v="Somogy"/>
    <x v="547"/>
    <s v="a.) Szántó; b.) Fásított terület;"/>
    <s v="163.01"/>
    <x v="1"/>
    <n v="11350000"/>
    <n v="0"/>
    <m/>
    <m/>
  </r>
  <r>
    <s v="2016/II-Som028/11"/>
    <s v="Somogy"/>
    <x v="550"/>
    <s v="Szántó;"/>
    <s v="201.94"/>
    <x v="1"/>
    <n v="12550000"/>
    <n v="0"/>
    <m/>
    <m/>
  </r>
  <r>
    <s v="2016/II-Somogyszob0281"/>
    <s v="Somogy"/>
    <x v="255"/>
    <s v="Szántó;"/>
    <s v="146.30"/>
    <x v="1"/>
    <n v="7300000"/>
    <n v="0"/>
    <m/>
    <m/>
  </r>
  <r>
    <s v="2016/II-Somogyszob077/12"/>
    <s v="Somogy"/>
    <x v="582"/>
    <s v="a.) Szántó; b.) Fásított terület;"/>
    <s v="117.87"/>
    <x v="1"/>
    <n v="5650000"/>
    <n v="0"/>
    <m/>
    <m/>
  </r>
  <r>
    <s v="2016/II-Somogyszob097"/>
    <s v="Somogy"/>
    <x v="322"/>
    <s v="Szántó;"/>
    <s v="46.95"/>
    <x v="1"/>
    <n v="2350000"/>
    <n v="0"/>
    <m/>
    <m/>
  </r>
  <r>
    <s v="2016/II-Szabás0172"/>
    <s v="Somogy"/>
    <x v="291"/>
    <s v="a.) Szántó; b.) Erdő;"/>
    <s v="394.50"/>
    <x v="1"/>
    <n v="18900000"/>
    <n v="0"/>
    <m/>
    <m/>
  </r>
  <r>
    <s v="2016/II-Szabás0174"/>
    <s v="Somogy"/>
    <x v="292"/>
    <s v="Szántó;"/>
    <s v="164.90"/>
    <x v="1"/>
    <n v="8100000"/>
    <n v="0"/>
    <m/>
    <m/>
  </r>
  <r>
    <s v="2016/II-Szabás0176"/>
    <s v="Somogy"/>
    <x v="293"/>
    <s v="Szántó és árok;"/>
    <s v="146.40"/>
    <x v="1"/>
    <n v="9700000"/>
    <n v="0"/>
    <m/>
    <m/>
  </r>
  <r>
    <s v="2016/II-Szabás0181"/>
    <s v="Somogy"/>
    <x v="295"/>
    <s v="Szántó;"/>
    <s v="50.25"/>
    <x v="1"/>
    <n v="2500000"/>
    <n v="0"/>
    <m/>
    <m/>
  </r>
  <r>
    <s v="2016/II-Zamárdi0132/18"/>
    <s v="Somogy"/>
    <x v="647"/>
    <s v="Szántó;"/>
    <s v="92.74"/>
    <x v="1"/>
    <n v="5650000"/>
    <n v="0"/>
    <m/>
    <m/>
  </r>
  <r>
    <s v="2016/II-Andocs054"/>
    <s v="Somogy"/>
    <x v="778"/>
    <s v="Nádas árok;"/>
    <s v="124.59"/>
    <x v="1"/>
    <n v="6850000"/>
    <n v="0"/>
    <m/>
    <m/>
  </r>
  <r>
    <s v="2016/II-Bálványos0480/6"/>
    <s v="Somogy"/>
    <x v="779"/>
    <s v="Szántó;"/>
    <s v="30.40"/>
    <x v="0"/>
    <n v="3200000"/>
    <n v="3200000"/>
    <s v="IGEN"/>
    <d v="2016-12-06T00:00:00"/>
  </r>
  <r>
    <s v="2016/II-Barcs0533"/>
    <s v="Somogy"/>
    <x v="396"/>
    <s v="Szántó;"/>
    <s v="616.20"/>
    <x v="1"/>
    <n v="40700000"/>
    <n v="0"/>
    <m/>
    <m/>
  </r>
  <r>
    <s v="2016/II-Homokszentgyörgy0411/3"/>
    <s v="Somogy"/>
    <x v="780"/>
    <s v="a.) Szántó; b.) Fásított terület;"/>
    <s v="46.30"/>
    <x v="0"/>
    <n v="2800000"/>
    <n v="4000000"/>
    <s v="IGEN"/>
    <d v="2016-10-21T00:00:00"/>
  </r>
  <r>
    <s v="2016/II-Kaposgyarmat0128"/>
    <s v="Somogy"/>
    <x v="781"/>
    <s v="Szántó;"/>
    <s v="40.14"/>
    <x v="1"/>
    <n v="2800000"/>
    <n v="0"/>
    <m/>
    <m/>
  </r>
  <r>
    <s v="2016/II-Kercseliget0146/6"/>
    <s v="Somogy"/>
    <x v="782"/>
    <s v="Legelő;"/>
    <s v="31.41"/>
    <x v="0"/>
    <n v="3300000"/>
    <n v="3300000"/>
    <s v="IGEN"/>
    <d v="2016-11-07T00:00:00"/>
  </r>
  <r>
    <s v="2016/II-Nagybajom0724"/>
    <s v="Somogy"/>
    <x v="621"/>
    <s v="a.) Szántó; b.) Rét; c.) Kivett árok;"/>
    <s v="1422.54"/>
    <x v="1"/>
    <n v="79150000"/>
    <n v="0"/>
    <m/>
    <m/>
  </r>
  <r>
    <s v="2016/II-Nagykorpád0219"/>
    <s v="Somogy"/>
    <x v="197"/>
    <s v="a.) Szántó; b.) Erdő;"/>
    <s v="777.42"/>
    <x v="0"/>
    <n v="43700000"/>
    <n v="43700000"/>
    <s v="IGEN"/>
    <m/>
  </r>
  <r>
    <s v="2016/II-Nikla019/9"/>
    <s v="Somogy"/>
    <x v="783"/>
    <s v="Legelő;"/>
    <s v="23.75"/>
    <x v="1"/>
    <n v="1250000"/>
    <n v="0"/>
    <m/>
    <m/>
  </r>
  <r>
    <s v="2016/II-Orci061"/>
    <s v="Somogy"/>
    <x v="784"/>
    <s v="a.) Rét; b.) Kivett árok; c.) Rét; d.) Rét; f.) Kivett árok; g.) Rét;"/>
    <s v="62.40"/>
    <x v="2"/>
    <n v="4000000"/>
    <n v="0"/>
    <m/>
    <m/>
  </r>
  <r>
    <s v="2016/II-Patosfa023/1"/>
    <s v="Somogy"/>
    <x v="785"/>
    <s v="a.) Legelő; b.) Erdő út; c.) Kivett árok; d.) Legelő; f.) Kivett út; g.) Legelő út; h.) Erdő; j.) Legelő; k.) Kivett út; l.) Legelő; m.) Legelő;"/>
    <s v="20.55"/>
    <x v="0"/>
    <n v="1250000"/>
    <n v="1250000"/>
    <s v="IGEN"/>
    <d v="2016-12-02T00:00:00"/>
  </r>
  <r>
    <s v="2016/II-Patosfa034/5"/>
    <s v="Somogy"/>
    <x v="786"/>
    <s v="Rét;"/>
    <s v="49.83"/>
    <x v="1"/>
    <n v="2350000"/>
    <n v="0"/>
    <m/>
    <m/>
  </r>
  <r>
    <s v="2016/II-Péterhida027/1"/>
    <s v="Somogy"/>
    <x v="527"/>
    <s v="Szántó;"/>
    <s v="77.44"/>
    <x v="0"/>
    <n v="3600000"/>
    <n v="3600000"/>
    <s v="IGEN"/>
    <d v="2016-10-21T00:00:00"/>
  </r>
  <r>
    <s v="2016/II-Rinyaújlak0217"/>
    <s v="Somogy"/>
    <x v="787"/>
    <s v="a.) Erdő; b.) Szántó; c.) Kivett anyagbánya;"/>
    <s v="30.17"/>
    <x v="1"/>
    <n v="1800000"/>
    <n v="0"/>
    <m/>
    <m/>
  </r>
  <r>
    <s v="2016/II-Rinyaújlak0308"/>
    <s v="Somogy"/>
    <x v="788"/>
    <s v="a.) Szántó; b.) Rét; c.) Rét; d.) Erdő árok; f.) Erdő árok;"/>
    <s v="72.14"/>
    <x v="1"/>
    <n v="3350000"/>
    <n v="0"/>
    <m/>
    <m/>
  </r>
  <r>
    <s v="2016/II-Siófok0115/2"/>
    <s v="Somogy"/>
    <x v="789"/>
    <s v="Szántó;"/>
    <s v="110.00"/>
    <x v="1"/>
    <n v="10350000"/>
    <n v="0"/>
    <m/>
    <m/>
  </r>
  <r>
    <s v="2016/II-Som0129"/>
    <s v="Somogy"/>
    <x v="790"/>
    <s v="Szántó;"/>
    <s v="74.53"/>
    <x v="0"/>
    <n v="4650000"/>
    <n v="4650000"/>
    <s v="IGEN"/>
    <d v="2017-01-10T00:00:00"/>
  </r>
  <r>
    <s v="2016/II-Somogygeszti0114/6"/>
    <s v="Somogy"/>
    <x v="791"/>
    <s v="a.) Szántó; b.) Kivett saját használatú út; c.) Fásított terület;"/>
    <s v="87.99"/>
    <x v="0"/>
    <n v="5650000"/>
    <n v="5650000"/>
    <s v="IGEN"/>
    <d v="2016-10-25T00:00:00"/>
  </r>
  <r>
    <s v="2016/II-Somogyszentpál0155"/>
    <s v="Somogy"/>
    <x v="792"/>
    <s v="a.) Szántó; b.) Kivett árok;"/>
    <s v="190.40"/>
    <x v="0"/>
    <n v="8750000"/>
    <n v="8750000"/>
    <s v="IGEN"/>
    <d v="2016-10-21T00:00:00"/>
  </r>
  <r>
    <s v="2016/II-Somogyszentpál0158"/>
    <s v="Somogy"/>
    <x v="793"/>
    <s v="a.) Szántó; b.) Erdő;"/>
    <s v="106.86"/>
    <x v="0"/>
    <n v="5450000"/>
    <n v="5450000"/>
    <s v="IGEN"/>
    <d v="2016-10-21T00:00:00"/>
  </r>
  <r>
    <s v="2016/II-Somogyszob0115/1"/>
    <s v="Somogy"/>
    <x v="794"/>
    <s v="a.) Erdő; b.) Kivett árok; c.) Legelő;"/>
    <s v="10.69"/>
    <x v="1"/>
    <n v="1050000"/>
    <n v="0"/>
    <m/>
    <m/>
  </r>
  <r>
    <s v="2016/II-Somogyvár0286"/>
    <s v="Somogy"/>
    <x v="665"/>
    <s v="a.) Szántó; b.) Erdő; c.) Legelő;"/>
    <s v="1270.84"/>
    <x v="1"/>
    <n v="110100000"/>
    <n v="0"/>
    <m/>
    <m/>
  </r>
  <r>
    <s v="2016/II-Somogyzsitfa047/1"/>
    <s v="Somogy"/>
    <x v="795"/>
    <s v="a.) Erdő; b.) Szántó; c.) Rét; d.) Erdő; f.) Erdő;"/>
    <s v="41.46"/>
    <x v="1"/>
    <n v="2000000"/>
    <n v="0"/>
    <m/>
    <m/>
  </r>
  <r>
    <s v="2016/II-Szólád0160"/>
    <s v="Somogy"/>
    <x v="796"/>
    <s v="a.) Szántó; b.) Legelő; c.) Erdő;"/>
    <s v="64.21"/>
    <x v="1"/>
    <n v="4350000"/>
    <n v="0"/>
    <m/>
    <m/>
  </r>
  <r>
    <s v="2016/II-Tapsony0118/11"/>
    <s v="Somogy"/>
    <x v="797"/>
    <s v="a.) Erdő; b.) Kivett saját használatú út; c.) Erdő; d.) Kivett saját használatú út; f.) Kivett saját használatú út; g.) Legelő; h.) Legelő; j.) Legelő út; k.) Erdő;"/>
    <s v="58.60"/>
    <x v="1"/>
    <n v="2800000"/>
    <n v="0"/>
    <m/>
    <m/>
  </r>
  <r>
    <s v="2016/II-Tapsony080/1"/>
    <s v="Somogy"/>
    <x v="798"/>
    <s v="a.) Szántó; b.) Rét út;"/>
    <s v="124.32"/>
    <x v="0"/>
    <n v="5650000"/>
    <n v="5650000"/>
    <m/>
    <m/>
  </r>
  <r>
    <s v="2016/II-Tarany0112/2"/>
    <s v="Somogy"/>
    <x v="799"/>
    <s v="a.) Szántó; b.) Erdő; c.) Erdő; d.) Rét; f.) Legelő;"/>
    <s v="174.14"/>
    <x v="1"/>
    <n v="10450000"/>
    <n v="0"/>
    <m/>
    <m/>
  </r>
  <r>
    <s v="2016/II-Tarany0120/1"/>
    <s v="Somogy"/>
    <x v="800"/>
    <s v="Szántó;"/>
    <s v="90.55"/>
    <x v="0"/>
    <n v="5450000"/>
    <n v="5450000"/>
    <s v="IGEN"/>
    <d v="2016-10-03T00:00:00"/>
  </r>
  <r>
    <s v="2016/II-Torvaj045"/>
    <s v="Somogy"/>
    <x v="801"/>
    <s v="Szántó;"/>
    <d v="1956-02-01T00:00:00"/>
    <x v="0"/>
    <n v="2800000"/>
    <n v="2800000"/>
    <s v="IGEN"/>
    <d v="2016-10-26T00:00:00"/>
  </r>
  <r>
    <s v="2016/II-Törökkoppány0156/1"/>
    <s v="Somogy"/>
    <x v="802"/>
    <s v="Szántó;"/>
    <s v="38.97"/>
    <x v="1"/>
    <n v="1900000"/>
    <n v="0"/>
    <m/>
    <m/>
  </r>
  <r>
    <s v="2016/II-Zics075/2"/>
    <s v="Somogy"/>
    <x v="803"/>
    <s v="Szántó;"/>
    <s v="72.21"/>
    <x v="0"/>
    <n v="3600000"/>
    <n v="4550000"/>
    <s v="IGEN"/>
    <m/>
  </r>
  <r>
    <s v="2016/II-Zselickislak017/1"/>
    <s v="Somogy"/>
    <x v="804"/>
    <s v="a.) Fásított terület; b.) Szántó; c.) Fásított terület;"/>
    <s v="22.51"/>
    <x v="1"/>
    <n v="1450000"/>
    <n v="0"/>
    <m/>
    <m/>
  </r>
  <r>
    <s v="2016/II-Ordacsehi069/1"/>
    <s v="Somogy"/>
    <x v="211"/>
    <s v="Szőlő;"/>
    <s v="276.67"/>
    <x v="1"/>
    <n v="6500000"/>
    <n v="0"/>
    <m/>
    <m/>
  </r>
  <r>
    <s v="2016/II-Siófok0252/25"/>
    <s v="Somogy"/>
    <x v="805"/>
    <s v="Gyümölcsös;"/>
    <s v="217.98"/>
    <x v="0"/>
    <n v="7200000"/>
    <n v="7200000"/>
    <s v="IGEN"/>
    <m/>
  </r>
  <r>
    <s v="2016/II-Siófok0252/27"/>
    <s v="Somogy"/>
    <x v="806"/>
    <s v="Gyümölcsös;"/>
    <s v="259.79"/>
    <x v="0"/>
    <n v="8600000"/>
    <n v="8600000"/>
    <s v="IGEN"/>
    <m/>
  </r>
  <r>
    <s v="2016/II-Siófok0252/37"/>
    <s v="Somogy"/>
    <x v="807"/>
    <s v="Gyümölcsös;"/>
    <s v="179.54"/>
    <x v="0"/>
    <n v="6500000"/>
    <n v="6500000"/>
    <s v="IGEN"/>
    <m/>
  </r>
  <r>
    <s v="2016/II-Siófok0255/4"/>
    <s v="Somogy"/>
    <x v="808"/>
    <s v="Gyümölcsös;"/>
    <s v="164.59"/>
    <x v="0"/>
    <n v="5950000"/>
    <n v="5950000"/>
    <s v="IGEN"/>
    <m/>
  </r>
  <r>
    <s v="2016/II-Siófok0259/15"/>
    <s v="Somogy"/>
    <x v="809"/>
    <s v="Gyümölcsös;"/>
    <s v="120.94"/>
    <x v="0"/>
    <n v="5200000"/>
    <n v="5300000"/>
    <s v="IGEN"/>
    <m/>
  </r>
  <r>
    <s v="2016/II-Siófok0259/5"/>
    <s v="Somogy"/>
    <x v="810"/>
    <s v="Gyümölcsös;"/>
    <s v="120.50"/>
    <x v="0"/>
    <n v="5200000"/>
    <n v="5300000"/>
    <s v="IGEN"/>
    <m/>
  </r>
  <r>
    <s v="2016/II-Siófok0263/19"/>
    <s v="Somogy"/>
    <x v="811"/>
    <s v="Gyümölcsös;"/>
    <s v="251.41"/>
    <x v="0"/>
    <n v="8300000"/>
    <n v="10000000"/>
    <s v="IGEN"/>
    <m/>
  </r>
  <r>
    <s v="2016/II-Siófok0263/22"/>
    <s v="Somogy"/>
    <x v="812"/>
    <s v="Gyümölcsös;"/>
    <s v="110.88"/>
    <x v="0"/>
    <n v="4000000"/>
    <n v="4000000"/>
    <s v="IGEN"/>
    <m/>
  </r>
  <r>
    <s v="2016/II-Siófok0265/24"/>
    <s v="Somogy"/>
    <x v="813"/>
    <s v="Gyümölcsös;"/>
    <s v="257.12"/>
    <x v="0"/>
    <n v="8500000"/>
    <n v="11000000"/>
    <s v="IGEN"/>
    <m/>
  </r>
  <r>
    <s v="2016/II-Siófok0265/27"/>
    <s v="Somogy"/>
    <x v="814"/>
    <s v="Gyümölcsös;"/>
    <s v="251.64"/>
    <x v="0"/>
    <n v="8350000"/>
    <n v="10950000"/>
    <s v="IGEN"/>
    <m/>
  </r>
  <r>
    <s v="2016/II-Balatonendréd039"/>
    <s v="Somogy"/>
    <x v="815"/>
    <s v="a.) Gyümölcsös; b.) Szántó; c.) Erdő;"/>
    <s v="1691.63"/>
    <x v="0"/>
    <n v="104100000"/>
    <n v="104100000"/>
    <s v="IGEN"/>
    <m/>
  </r>
  <r>
    <s v="2016/II-Balatonvilágos054/125"/>
    <s v="Somogy"/>
    <x v="816"/>
    <s v="Szőlő;"/>
    <s v="242.79"/>
    <x v="0"/>
    <n v="17500000"/>
    <n v="17500000"/>
    <s v="IGEN"/>
    <m/>
  </r>
  <r>
    <s v="2016/II-Balatonvilágos056/57"/>
    <s v="Somogy"/>
    <x v="817"/>
    <s v="Szőlő;"/>
    <s v="1093.62"/>
    <x v="0"/>
    <n v="83550000"/>
    <n v="83550000"/>
    <s v="IGEN"/>
    <d v="2016-12-06T00:00:00"/>
  </r>
  <r>
    <s v="2016/II-Siófok0252/33"/>
    <s v="Somogy"/>
    <x v="818"/>
    <s v="Gyümölcsös;"/>
    <s v="279.84"/>
    <x v="0"/>
    <n v="10150000"/>
    <n v="10150000"/>
    <s v="IGEN"/>
    <m/>
  </r>
  <r>
    <s v="2016/II-Siófok0252/45"/>
    <s v="Somogy"/>
    <x v="819"/>
    <s v="Gyümölcsös;"/>
    <s v="311.09"/>
    <x v="0"/>
    <n v="11300000"/>
    <n v="11300000"/>
    <s v="IGEN"/>
    <m/>
  </r>
  <r>
    <s v="2016/II-Siófok0252/47"/>
    <s v="Somogy"/>
    <x v="820"/>
    <s v="a.) Gyümölcsös; b.) Legelő;"/>
    <s v="925.11"/>
    <x v="0"/>
    <n v="30650000"/>
    <n v="30650000"/>
    <s v="IGEN"/>
    <m/>
  </r>
  <r>
    <s v="2016/II-Siófok0257/7"/>
    <s v="Somogy"/>
    <x v="821"/>
    <s v="Gyümölcsös;"/>
    <s v="269.08"/>
    <x v="0"/>
    <n v="8900000"/>
    <n v="11500000"/>
    <s v="IGEN"/>
    <m/>
  </r>
  <r>
    <s v="2016/II-Siófok0261/3"/>
    <s v="Somogy"/>
    <x v="822"/>
    <s v="a.) Szántó; b.) Kivett saját használatú út; c.) Gyümölcsös; d.) Gyümölcsös;"/>
    <s v="267.06"/>
    <x v="0"/>
    <n v="10200000"/>
    <n v="10200000"/>
    <s v="IGEN"/>
    <d v="2016-11-29T00:00:00"/>
  </r>
  <r>
    <s v="2016/II-Siófok0268/1"/>
    <s v="Somogy"/>
    <x v="823"/>
    <s v="a.) Gyümölcsös; b.) Szántó;"/>
    <s v="396.45"/>
    <x v="0"/>
    <n v="14650000"/>
    <n v="14650000"/>
    <s v="IGEN"/>
    <m/>
  </r>
  <r>
    <s v="2016/II-Siófok0268/3"/>
    <s v="Somogy"/>
    <x v="824"/>
    <s v="a.) Gyümölcsös; b.) Szántó;"/>
    <s v="396.90"/>
    <x v="0"/>
    <n v="14650000"/>
    <n v="14650000"/>
    <s v="IGEN"/>
    <m/>
  </r>
  <r>
    <s v="2016/II-Siófok0270/32"/>
    <s v="Somogy"/>
    <x v="825"/>
    <s v="a.) Gyümölcsös; b.) Szántó;"/>
    <s v="945.34"/>
    <x v="0"/>
    <n v="35000000"/>
    <n v="35000000"/>
    <s v="IGEN"/>
    <m/>
  </r>
  <r>
    <s v="2016/II-Barcs01096/2"/>
    <s v="Somogy"/>
    <x v="343"/>
    <s v="Legelő;"/>
    <s v="21.90"/>
    <x v="1"/>
    <n v="1050000"/>
    <n v="0"/>
    <m/>
    <m/>
  </r>
  <r>
    <s v="2016/II-Barcs0243"/>
    <s v="Somogy"/>
    <x v="588"/>
    <s v="a.) Rét; b.) Legelő; c.) Erdő;"/>
    <s v="385.83"/>
    <x v="1"/>
    <n v="18050000"/>
    <n v="0"/>
    <m/>
    <m/>
  </r>
  <r>
    <s v="2016/II-Barcs0491"/>
    <s v="Somogy"/>
    <x v="388"/>
    <s v="Szántó;"/>
    <s v="185.48"/>
    <x v="1"/>
    <n v="8700000"/>
    <n v="0"/>
    <m/>
    <m/>
  </r>
  <r>
    <s v="2016/II-Csokonyavisonta0173/12"/>
    <s v="Somogy"/>
    <x v="448"/>
    <s v="a.) Szántó; b.) Rét; c.) Legelő;"/>
    <s v="80.60"/>
    <x v="1"/>
    <n v="4400000"/>
    <n v="0"/>
    <m/>
    <m/>
  </r>
  <r>
    <s v="2016/II-Csokonyavisonta023/1"/>
    <s v="Somogy"/>
    <x v="675"/>
    <s v="a.) Kivett saját használatú út; b.) Erdő; c.) Nádas; d.) Szántó; f.) Rét; g.) Erdő;"/>
    <s v="78.45"/>
    <x v="1"/>
    <n v="3750000"/>
    <n v="0"/>
    <m/>
    <m/>
  </r>
  <r>
    <s v="2016/II-Istvándi073/11"/>
    <s v="Somogy"/>
    <x v="594"/>
    <s v="a.) Szántó; b.) Erdő;"/>
    <s v="49.18"/>
    <x v="1"/>
    <n v="3750000"/>
    <n v="0"/>
    <m/>
    <m/>
  </r>
  <r>
    <s v="2016/II-Rinyaújlak0193"/>
    <s v="Somogy"/>
    <x v="544"/>
    <s v="Szántó;"/>
    <s v="64.29"/>
    <x v="1"/>
    <n v="3600000"/>
    <n v="0"/>
    <m/>
    <m/>
  </r>
  <r>
    <s v="2016/II-Rinyaújlak0195"/>
    <s v="Somogy"/>
    <x v="545"/>
    <s v="Szántó;"/>
    <s v="315.84"/>
    <x v="1"/>
    <n v="14800000"/>
    <n v="0"/>
    <m/>
    <m/>
  </r>
  <r>
    <s v="2016/II-Rinyaújlak0235/2"/>
    <s v="Somogy"/>
    <x v="570"/>
    <s v="Szántó;"/>
    <s v="52.70"/>
    <x v="1"/>
    <n v="2900000"/>
    <n v="0"/>
    <m/>
    <m/>
  </r>
  <r>
    <s v="2016/II-Rinyaújlak0244"/>
    <s v="Somogy"/>
    <x v="571"/>
    <s v="a.) Szántó; b.) Erdő;"/>
    <s v="241.79"/>
    <x v="1"/>
    <n v="12100000"/>
    <n v="0"/>
    <m/>
    <m/>
  </r>
  <r>
    <s v="2016/II-Rinyaújlak044/12"/>
    <s v="Somogy"/>
    <x v="578"/>
    <s v="a.) Szántó; b.) Erdő; c.) Erdő;"/>
    <s v="47.49"/>
    <x v="1"/>
    <n v="3400000"/>
    <n v="0"/>
    <m/>
    <m/>
  </r>
  <r>
    <s v="2016/II-Somogyaracs055/5"/>
    <s v="Somogy"/>
    <x v="561"/>
    <s v="Legelő árok;"/>
    <s v="24.00"/>
    <x v="1"/>
    <n v="3000000"/>
    <n v="0"/>
    <m/>
    <m/>
  </r>
  <r>
    <s v="2016/II-Szulok0174/2"/>
    <s v="Somogy"/>
    <x v="501"/>
    <s v="Szántó;"/>
    <s v="40.00"/>
    <x v="1"/>
    <n v="3400000"/>
    <n v="0"/>
    <m/>
    <m/>
  </r>
  <r>
    <s v="2016/II-Szulok0174/4"/>
    <s v="Somogy"/>
    <x v="502"/>
    <s v="Szántó;"/>
    <s v="30.00"/>
    <x v="1"/>
    <n v="2600000"/>
    <n v="0"/>
    <m/>
    <m/>
  </r>
  <r>
    <s v="2016/II-Szulok073/27"/>
    <s v="Somogy"/>
    <x v="740"/>
    <s v="a.) Rét; b.) Szántó és út;"/>
    <s v="70.53"/>
    <x v="1"/>
    <n v="3700000"/>
    <n v="0"/>
    <m/>
    <m/>
  </r>
  <r>
    <s v="2016/II-Szulok073/8"/>
    <s v="Somogy"/>
    <x v="504"/>
    <s v="Rét;"/>
    <s v="88.57"/>
    <x v="1"/>
    <n v="4150000"/>
    <n v="0"/>
    <m/>
    <m/>
  </r>
  <r>
    <s v="2016/II-Szulok076/6"/>
    <s v="Somogy"/>
    <x v="505"/>
    <s v="a.) Rét; b.) Szántó;"/>
    <s v="53.62"/>
    <x v="1"/>
    <n v="3300000"/>
    <n v="0"/>
    <m/>
    <m/>
  </r>
  <r>
    <s v="2016/II-Buzsák0117/1"/>
    <s v="Somogy"/>
    <x v="537"/>
    <s v="a.) Kivett árok; b.) Legelő;"/>
    <s v="28.89"/>
    <x v="1"/>
    <n v="9700000"/>
    <n v="0"/>
    <m/>
    <m/>
  </r>
  <r>
    <s v="2016/II-Buzsák085"/>
    <s v="Somogy"/>
    <x v="17"/>
    <s v="a.) Rét; b.) Kivett árok;"/>
    <s v="257.07"/>
    <x v="1"/>
    <n v="12000000"/>
    <n v="0"/>
    <m/>
    <m/>
  </r>
  <r>
    <s v="2016/II-Gamás0400/14"/>
    <s v="Somogy"/>
    <x v="21"/>
    <s v="Szántó;"/>
    <d v="1957-05-01T00:00:00"/>
    <x v="1"/>
    <n v="5250000"/>
    <n v="0"/>
    <m/>
    <m/>
  </r>
  <r>
    <s v="2016/II-Igal096"/>
    <s v="Somogy"/>
    <x v="745"/>
    <s v="a.) Szántó; b.) Nádas; c.) Szántó; d.) Kivett mocsár; f.) Erdő; g.) Erdő; h.) Rét; j.) Rét;"/>
    <s v="65.78"/>
    <x v="1"/>
    <n v="6700000"/>
    <n v="0"/>
    <m/>
    <m/>
  </r>
  <r>
    <s v="2016/II-Jákó063/2"/>
    <s v="Somogy"/>
    <x v="746"/>
    <s v="Szántó;"/>
    <s v="347.21"/>
    <x v="1"/>
    <n v="18650000"/>
    <n v="0"/>
    <m/>
    <m/>
  </r>
  <r>
    <s v="2016/II-Jákó078/3"/>
    <s v="Somogy"/>
    <x v="67"/>
    <s v="Szántó;"/>
    <s v="44.60"/>
    <x v="1"/>
    <n v="2250000"/>
    <n v="0"/>
    <m/>
    <m/>
  </r>
  <r>
    <s v="2016/II-Nagybajom0125/5"/>
    <s v="Somogy"/>
    <x v="168"/>
    <s v="Szántó;"/>
    <s v="100.97"/>
    <x v="1"/>
    <n v="4800000"/>
    <n v="0"/>
    <m/>
    <m/>
  </r>
  <r>
    <s v="2016/II-Nagybajom0129"/>
    <s v="Somogy"/>
    <x v="169"/>
    <s v="a.) Szántó és árok; b.) Kivett mocsár;"/>
    <s v="501.88"/>
    <x v="1"/>
    <n v="23250000"/>
    <n v="0"/>
    <m/>
    <m/>
  </r>
  <r>
    <s v="2016/II-Nagybajom0864"/>
    <s v="Somogy"/>
    <x v="192"/>
    <s v="Szántó és árok;"/>
    <s v="127.29"/>
    <x v="1"/>
    <n v="7450000"/>
    <n v="0"/>
    <m/>
    <m/>
  </r>
  <r>
    <s v="2016/II-Öreglak015"/>
    <s v="Somogy"/>
    <x v="657"/>
    <s v="Szántó;"/>
    <s v="345.28"/>
    <x v="1"/>
    <n v="26900000"/>
    <n v="0"/>
    <m/>
    <m/>
  </r>
  <r>
    <s v="2016/II-Sántos094"/>
    <s v="Somogy"/>
    <x v="216"/>
    <s v="Szántó;"/>
    <s v="160.18"/>
    <x v="1"/>
    <n v="10750000"/>
    <n v="0"/>
    <m/>
    <m/>
  </r>
  <r>
    <s v="2016/II-Somogygeszti076"/>
    <s v="Somogy"/>
    <x v="661"/>
    <s v="a.) Erdő árok; b.) Nádas és árok;"/>
    <d v="1940-12-01T00:00:00"/>
    <x v="1"/>
    <n v="3550000"/>
    <n v="0"/>
    <m/>
    <m/>
  </r>
  <r>
    <s v="2016/II-Somogyjád043/17"/>
    <s v="Somogy"/>
    <x v="762"/>
    <s v="Szántó;"/>
    <s v="88.81"/>
    <x v="1"/>
    <n v="6200000"/>
    <n v="0"/>
    <m/>
    <m/>
  </r>
  <r>
    <s v="2016/II-Somogyvár0331"/>
    <s v="Somogy"/>
    <x v="88"/>
    <s v="a.) Legelő és árok; b.) Szántó;"/>
    <s v="83.93"/>
    <x v="1"/>
    <n v="5700000"/>
    <n v="0"/>
    <m/>
    <m/>
  </r>
  <r>
    <s v="2016/II-Somogyvár0333/2"/>
    <s v="Somogy"/>
    <x v="89"/>
    <s v="a.) Legelő; b.) Szántó;"/>
    <s v="105.97"/>
    <x v="1"/>
    <n v="11300000"/>
    <n v="0"/>
    <m/>
    <m/>
  </r>
  <r>
    <s v="2016/II-Szentbalázs075/6"/>
    <s v="Somogy"/>
    <x v="263"/>
    <s v="Szántó;"/>
    <s v="147.38"/>
    <x v="1"/>
    <n v="9850000"/>
    <n v="0"/>
    <m/>
    <m/>
  </r>
  <r>
    <s v="2016/II-Zselickisfalud079/1"/>
    <s v="Somogy"/>
    <x v="667"/>
    <s v="a.) Rét árok; b.) Rét; c.) Erdő; d.) Fásított terület; f.) Fásított terület; g.) Fásított terület; h.) Szántó; j.) Legelő;"/>
    <s v="41.26"/>
    <x v="1"/>
    <n v="1850000"/>
    <n v="0"/>
    <m/>
    <m/>
  </r>
  <r>
    <s v="2016/II-Bálványos043/2"/>
    <s v="Somogy"/>
    <x v="826"/>
    <s v="Legelő;"/>
    <s v="16.76"/>
    <x v="0"/>
    <n v="1800000"/>
    <n v="1800000"/>
    <s v="IGEN"/>
    <d v="2016-12-14T00:00:00"/>
  </r>
  <r>
    <s v="2016/II-Bedegkér0227/2"/>
    <s v="Somogy"/>
    <x v="827"/>
    <s v="Szántó;"/>
    <s v="144.12"/>
    <x v="1"/>
    <n v="7900000"/>
    <n v="0"/>
    <m/>
    <m/>
  </r>
  <r>
    <s v="2016/II-Beleg064"/>
    <s v="Somogy"/>
    <x v="828"/>
    <s v="Rét;"/>
    <s v="119.59"/>
    <x v="1"/>
    <n v="6600000"/>
    <n v="0"/>
    <m/>
    <m/>
  </r>
  <r>
    <s v="2016/II-Darány074/28"/>
    <s v="Somogy"/>
    <x v="829"/>
    <s v="Szántó;"/>
    <s v="176.90"/>
    <x v="0"/>
    <n v="8900000"/>
    <n v="8900000"/>
    <s v="IGEN"/>
    <m/>
  </r>
  <r>
    <s v="2016/II-Homokszentgyörgy0220/8"/>
    <s v="Somogy"/>
    <x v="830"/>
    <s v="a.) Szántó; b.) Rét;"/>
    <s v="100.43"/>
    <x v="0"/>
    <n v="4700000"/>
    <n v="4700000"/>
    <s v="IGEN"/>
    <d v="2016-10-21T00:00:00"/>
  </r>
  <r>
    <s v="2016/II-Istvándi044/4"/>
    <s v="Somogy"/>
    <x v="831"/>
    <s v="Szántó és árok;"/>
    <d v="1979-05-01T00:00:00"/>
    <x v="1"/>
    <n v="3700000"/>
    <n v="0"/>
    <m/>
    <m/>
  </r>
  <r>
    <s v="2016/II-Kaposvár02274/8"/>
    <s v="Somogy"/>
    <x v="832"/>
    <s v="a.) Rét; b.) Szántó; c.) Rét;"/>
    <s v="18.60"/>
    <x v="1"/>
    <n v="1400000"/>
    <n v="0"/>
    <m/>
    <m/>
  </r>
  <r>
    <s v="2016/II-Kéthely0218"/>
    <s v="Somogy"/>
    <x v="833"/>
    <s v="Szántó;"/>
    <s v="89.65"/>
    <x v="0"/>
    <n v="4050000"/>
    <n v="4050000"/>
    <s v="IGEN"/>
    <d v="2016-10-21T00:00:00"/>
  </r>
  <r>
    <s v="2016/II-Lakócsa014/7"/>
    <s v="Somogy"/>
    <x v="834"/>
    <s v="Szántó;"/>
    <s v="34.20"/>
    <x v="1"/>
    <n v="1600000"/>
    <n v="0"/>
    <m/>
    <m/>
  </r>
  <r>
    <s v="2016/II-Lulla0112"/>
    <s v="Somogy"/>
    <x v="835"/>
    <s v="a.) Rét; b.) Szántó;"/>
    <s v="60.30"/>
    <x v="1"/>
    <n v="3300000"/>
    <n v="0"/>
    <m/>
    <m/>
  </r>
  <r>
    <s v="2016/II-Nagyatád0305"/>
    <s v="Somogy"/>
    <x v="836"/>
    <s v="Szántó;"/>
    <s v="107.22"/>
    <x v="1"/>
    <n v="6450000"/>
    <n v="0"/>
    <m/>
    <m/>
  </r>
  <r>
    <s v="2016/II-Nagykorpád063/7"/>
    <s v="Somogy"/>
    <x v="837"/>
    <s v="Szántó;"/>
    <s v="165.19"/>
    <x v="1"/>
    <n v="9900000"/>
    <n v="0"/>
    <m/>
    <m/>
  </r>
  <r>
    <s v="2016/II-Somogytúr0165/3"/>
    <s v="Somogy"/>
    <x v="838"/>
    <s v="Szántó;"/>
    <s v="32.13"/>
    <x v="1"/>
    <n v="4600000"/>
    <n v="0"/>
    <m/>
    <m/>
  </r>
  <r>
    <s v="2016/II-Somogytúr0165/6"/>
    <s v="Somogy"/>
    <x v="839"/>
    <s v="Szántó;"/>
    <s v="100.03"/>
    <x v="1"/>
    <n v="7450000"/>
    <n v="0"/>
    <m/>
    <m/>
  </r>
  <r>
    <s v="2016/II-Fiad017/1"/>
    <s v="Somogy"/>
    <x v="840"/>
    <s v="a.) Szántó; b.) Erdő; c.) Legelő; d.) Szántó; f.) Erdő út; g.) Erdő; h.) Legelő;"/>
    <s v="79.21"/>
    <x v="1"/>
    <n v="4100000"/>
    <n v="0"/>
    <m/>
    <m/>
  </r>
  <r>
    <s v="2016/II-Kapoly0102/6"/>
    <s v="Somogy"/>
    <x v="841"/>
    <s v="a.) Szántó; b.) Fásított terület; c.) Szántó;"/>
    <s v="147.69"/>
    <x v="1"/>
    <n v="7650000"/>
    <n v="0"/>
    <m/>
    <m/>
  </r>
  <r>
    <s v="2016/II-Kapoly081/15"/>
    <s v="Somogy"/>
    <x v="842"/>
    <s v="a.) Legelő; b.) Szántó; c.) Legelő; d.) Fásított terület; f.) Szántó;"/>
    <s v="62.40"/>
    <x v="1"/>
    <n v="3250000"/>
    <n v="0"/>
    <m/>
    <m/>
  </r>
  <r>
    <s v="2016/II-Orci061/6"/>
    <s v="Somogy"/>
    <x v="843"/>
    <s v="a.) Rét; b.) Kivett árok; c.) Rét; d.) Kivett árok; f.) Rét;"/>
    <s v="62.16"/>
    <x v="1"/>
    <n v="4000000"/>
    <n v="0"/>
    <m/>
    <m/>
  </r>
  <r>
    <s v="2016/II-Ságvár057"/>
    <s v="Somogy"/>
    <x v="844"/>
    <s v="Fásított terület;"/>
    <s v="18.50"/>
    <x v="1"/>
    <n v="2150000"/>
    <n v="0"/>
    <m/>
    <m/>
  </r>
  <r>
    <s v="2016/III-Andocs054"/>
    <s v="Somogy"/>
    <x v="778"/>
    <s v="Nádas árok;"/>
    <s v="124.59"/>
    <x v="0"/>
    <n v="6850000"/>
    <n v="6850000"/>
    <s v="IGEN"/>
    <m/>
  </r>
  <r>
    <s v="2016/III-Bedegkér0227/2"/>
    <s v="Somogy"/>
    <x v="827"/>
    <s v="Szántó;"/>
    <s v="144.12"/>
    <x v="0"/>
    <n v="7900000"/>
    <n v="7900000"/>
    <s v="IGEN"/>
    <m/>
  </r>
  <r>
    <s v="2016/III-Beleg064"/>
    <s v="Somogy"/>
    <x v="828"/>
    <s v="Rét;"/>
    <s v="119.59"/>
    <x v="1"/>
    <n v="6600000"/>
    <n v="0"/>
    <m/>
    <m/>
  </r>
  <r>
    <s v="2016/III-Istvándi044/4"/>
    <s v="Somogy"/>
    <x v="831"/>
    <s v="Szántó és árok;"/>
    <d v="1979-05-01T00:00:00"/>
    <x v="1"/>
    <n v="3700000"/>
    <n v="0"/>
    <m/>
    <m/>
  </r>
  <r>
    <s v="2016/III-Kaposgyarmat0128"/>
    <s v="Somogy"/>
    <x v="781"/>
    <s v="Szántó;"/>
    <s v="40.14"/>
    <x v="1"/>
    <n v="2800000"/>
    <n v="0"/>
    <m/>
    <m/>
  </r>
  <r>
    <s v="2016/III-Kaposvár02274/8"/>
    <s v="Somogy"/>
    <x v="845"/>
    <s v="a.) Fásított terület; b.) Szántó; c.) Fásított terület; d.) Fásított terület; f.) Fásított terület;"/>
    <s v="14.51"/>
    <x v="1"/>
    <n v="1400000"/>
    <n v="0"/>
    <m/>
    <m/>
  </r>
  <r>
    <s v="2016/III-Lakócsa014/7"/>
    <s v="Somogy"/>
    <x v="834"/>
    <s v="Szántó;"/>
    <s v="34.20"/>
    <x v="1"/>
    <n v="1600000"/>
    <n v="0"/>
    <m/>
    <m/>
  </r>
  <r>
    <s v="2016/III-Lulla0112"/>
    <s v="Somogy"/>
    <x v="835"/>
    <s v="a.) Rét; b.) Szántó;"/>
    <s v="60.30"/>
    <x v="0"/>
    <n v="3300000"/>
    <n v="3300000"/>
    <s v="IGEN"/>
    <m/>
  </r>
  <r>
    <s v="2016/III-Nagyatád0305"/>
    <s v="Somogy"/>
    <x v="836"/>
    <s v="Szántó;"/>
    <s v="107.22"/>
    <x v="1"/>
    <n v="6450000"/>
    <n v="0"/>
    <m/>
    <m/>
  </r>
  <r>
    <s v="2016/III-Nagykorpád063/7"/>
    <s v="Somogy"/>
    <x v="837"/>
    <s v="Szántó;"/>
    <s v="165.19"/>
    <x v="1"/>
    <n v="9900000"/>
    <n v="0"/>
    <m/>
    <m/>
  </r>
  <r>
    <s v="2016/III-Nikla019/9"/>
    <s v="Somogy"/>
    <x v="783"/>
    <s v="Legelő;"/>
    <s v="23.75"/>
    <x v="1"/>
    <n v="1250000"/>
    <n v="0"/>
    <m/>
    <m/>
  </r>
  <r>
    <s v="2016/III-Patosfa034/5"/>
    <s v="Somogy"/>
    <x v="786"/>
    <s v="Rét;"/>
    <s v="49.83"/>
    <x v="1"/>
    <n v="2350000"/>
    <n v="0"/>
    <m/>
    <m/>
  </r>
  <r>
    <s v="2016/III-Rinyaújlak0217"/>
    <s v="Somogy"/>
    <x v="787"/>
    <s v="a.) Erdő; b.) Szántó; c.) Kivett anyagbánya;"/>
    <s v="30.17"/>
    <x v="1"/>
    <n v="1800000"/>
    <n v="0"/>
    <m/>
    <m/>
  </r>
  <r>
    <s v="2016/III-Rinyaújlak0308"/>
    <s v="Somogy"/>
    <x v="846"/>
    <s v="a.) Szántó; b.) Rét; c.) Rét; d.) Erdő árok; f.) Erdő árok;"/>
    <s v="72.15"/>
    <x v="1"/>
    <n v="3350000"/>
    <n v="0"/>
    <m/>
    <m/>
  </r>
  <r>
    <s v="2016/III-Siófok0115/2"/>
    <s v="Somogy"/>
    <x v="789"/>
    <s v="Szántó;"/>
    <s v="110.00"/>
    <x v="1"/>
    <n v="10350000"/>
    <n v="0"/>
    <m/>
    <m/>
  </r>
  <r>
    <s v="2016/III-Somogyszob0115/1"/>
    <s v="Somogy"/>
    <x v="794"/>
    <s v="a.) Erdő; b.) Kivett árok; c.) Legelő;"/>
    <s v="10.69"/>
    <x v="1"/>
    <n v="1050000"/>
    <n v="0"/>
    <m/>
    <m/>
  </r>
  <r>
    <s v="2016/III-Somogytúr0165/3"/>
    <s v="Somogy"/>
    <x v="838"/>
    <s v="Szántó;"/>
    <s v="32.13"/>
    <x v="1"/>
    <n v="4600000"/>
    <n v="0"/>
    <m/>
    <m/>
  </r>
  <r>
    <s v="2016/III-Somogytúr0165/6"/>
    <s v="Somogy"/>
    <x v="839"/>
    <s v="Szántó;"/>
    <s v="100.03"/>
    <x v="1"/>
    <n v="7450000"/>
    <n v="0"/>
    <m/>
    <m/>
  </r>
  <r>
    <s v="2016/III-Somogyzsitfa047/1"/>
    <s v="Somogy"/>
    <x v="847"/>
    <s v="a.) Erdő; b.) Szántó; c.) Rét; d.) Erdő; f.) Erdő;"/>
    <s v="41.47"/>
    <x v="2"/>
    <n v="2000000"/>
    <n v="0"/>
    <m/>
    <m/>
  </r>
  <r>
    <s v="2016/III-Szólád0160"/>
    <s v="Somogy"/>
    <x v="848"/>
    <s v="a.) Szántó; b.) Legelő; c.) Erdő;"/>
    <s v="64.23"/>
    <x v="0"/>
    <n v="4350000"/>
    <n v="4350000"/>
    <s v="IGEN"/>
    <m/>
  </r>
  <r>
    <s v="2016/III-Tapsony0118/11"/>
    <s v="Somogy"/>
    <x v="849"/>
    <s v="a.) Erdő; b.) Kivett saját használatú út; c.) Erdő; d.) Kivett saját használatú út; f.) Kivett saját használatú út; g.) Legelő; h.) Legelő; j.) Legelő út; k.) Erdő;"/>
    <s v="58.62"/>
    <x v="2"/>
    <n v="2800000"/>
    <n v="0"/>
    <m/>
    <m/>
  </r>
  <r>
    <s v="2016/III-Tarany0112/2"/>
    <s v="Somogy"/>
    <x v="850"/>
    <s v="a.) Szántó; b.) Erdő; c.) Erdő; d.) Rét; f.) Legelő;"/>
    <s v="174.17"/>
    <x v="1"/>
    <n v="10450000"/>
    <n v="0"/>
    <m/>
    <m/>
  </r>
  <r>
    <s v="2016/III-Törökkoppány0156/1"/>
    <s v="Somogy"/>
    <x v="802"/>
    <s v="Szántó;"/>
    <s v="38.97"/>
    <x v="1"/>
    <n v="1900000"/>
    <n v="0"/>
    <m/>
    <m/>
  </r>
  <r>
    <s v="2016/III-Zselickislak017/1"/>
    <s v="Somogy"/>
    <x v="851"/>
    <s v="a.) Fásított terület; b.) Szántó; c.) Fásított terület;"/>
    <s v="22.52"/>
    <x v="1"/>
    <n v="1450000"/>
    <n v="0"/>
    <m/>
    <m/>
  </r>
  <r>
    <s v="2016/III-Ordacsehi069/1"/>
    <s v="Somogy"/>
    <x v="211"/>
    <s v="Szőlő;"/>
    <s v="276.67"/>
    <x v="0"/>
    <n v="6500000"/>
    <n v="6500000"/>
    <s v="IGEN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2" cacheId="6" applyNumberFormats="0" applyBorderFormats="0" applyFontFormats="0" applyPatternFormats="0" applyAlignmentFormats="0" applyWidthHeightFormats="1" dataCaption="Értékek" updatedVersion="4" minRefreshableVersion="3" useAutoFormatting="1" itemPrintTitles="1" createdVersion="4" indent="0" outline="1" outlineData="1" multipleFieldFilters="0">
  <location ref="A3:E7" firstHeaderRow="0" firstDataRow="1" firstDataCol="1"/>
  <pivotFields count="10">
    <pivotField dataField="1" showAll="0"/>
    <pivotField showAll="0"/>
    <pivotField dataField="1" numFmtId="168" showAll="0">
      <items count="853">
        <item x="403"/>
        <item x="494"/>
        <item x="250"/>
        <item x="152"/>
        <item x="713"/>
        <item x="512"/>
        <item x="467"/>
        <item x="699"/>
        <item x="535"/>
        <item x="175"/>
        <item x="532"/>
        <item x="692"/>
        <item x="574"/>
        <item x="687"/>
        <item x="447"/>
        <item x="614"/>
        <item x="704"/>
        <item x="209"/>
        <item x="222"/>
        <item x="690"/>
        <item x="322"/>
        <item x="259"/>
        <item x="810"/>
        <item x="350"/>
        <item x="787"/>
        <item x="809"/>
        <item x="210"/>
        <item x="194"/>
        <item x="812"/>
        <item x="226"/>
        <item x="427"/>
        <item x="51"/>
        <item x="668"/>
        <item x="239"/>
        <item x="785"/>
        <item x="219"/>
        <item x="482"/>
        <item x="783"/>
        <item x="301"/>
        <item x="549"/>
        <item x="834"/>
        <item x="650"/>
        <item x="832"/>
        <item x="845"/>
        <item x="557"/>
        <item x="354"/>
        <item x="232"/>
        <item x="379"/>
        <item x="242"/>
        <item x="500"/>
        <item x="277"/>
        <item x="229"/>
        <item x="223"/>
        <item x="355"/>
        <item x="106"/>
        <item x="174"/>
        <item x="647"/>
        <item x="833"/>
        <item x="729"/>
        <item x="373"/>
        <item x="593"/>
        <item x="43"/>
        <item x="483"/>
        <item x="562"/>
        <item x="567"/>
        <item x="835"/>
        <item x="625"/>
        <item x="479"/>
        <item x="749"/>
        <item x="81"/>
        <item x="762"/>
        <item x="484"/>
        <item x="718"/>
        <item x="779"/>
        <item x="128"/>
        <item x="766"/>
        <item x="794"/>
        <item x="709"/>
        <item x="324"/>
        <item x="788"/>
        <item x="846"/>
        <item x="343"/>
        <item x="269"/>
        <item x="267"/>
        <item x="741"/>
        <item x="582"/>
        <item x="117"/>
        <item x="440"/>
        <item x="110"/>
        <item x="804"/>
        <item x="851"/>
        <item x="367"/>
        <item x="584"/>
        <item x="172"/>
        <item x="844"/>
        <item x="630"/>
        <item x="585"/>
        <item x="247"/>
        <item x="25"/>
        <item x="667"/>
        <item x="570"/>
        <item x="527"/>
        <item x="502"/>
        <item x="218"/>
        <item x="629"/>
        <item x="531"/>
        <item x="161"/>
        <item x="411"/>
        <item x="141"/>
        <item x="556"/>
        <item x="227"/>
        <item x="116"/>
        <item x="98"/>
        <item x="662"/>
        <item x="220"/>
        <item x="648"/>
        <item x="587"/>
        <item x="771"/>
        <item x="566"/>
        <item x="85"/>
        <item x="300"/>
        <item x="12"/>
        <item x="504"/>
        <item x="353"/>
        <item x="165"/>
        <item x="358"/>
        <item x="781"/>
        <item x="802"/>
        <item x="23"/>
        <item x="99"/>
        <item x="21"/>
        <item x="751"/>
        <item x="391"/>
        <item x="487"/>
        <item x="276"/>
        <item x="459"/>
        <item x="795"/>
        <item x="628"/>
        <item x="847"/>
        <item x="184"/>
        <item x="517"/>
        <item x="800"/>
        <item x="349"/>
        <item x="480"/>
        <item x="24"/>
        <item x="579"/>
        <item x="31"/>
        <item x="791"/>
        <item x="786"/>
        <item x="457"/>
        <item x="481"/>
        <item x="52"/>
        <item x="727"/>
        <item x="790"/>
        <item x="615"/>
        <item x="127"/>
        <item x="651"/>
        <item x="8"/>
        <item x="442"/>
        <item x="789"/>
        <item x="632"/>
        <item x="578"/>
        <item x="426"/>
        <item x="208"/>
        <item x="93"/>
        <item x="425"/>
        <item x="728"/>
        <item x="521"/>
        <item x="666"/>
        <item x="798"/>
        <item x="561"/>
        <item x="67"/>
        <item x="803"/>
        <item x="112"/>
        <item x="591"/>
        <item x="743"/>
        <item x="320"/>
        <item x="449"/>
        <item x="796"/>
        <item x="848"/>
        <item x="842"/>
        <item x="82"/>
        <item x="27"/>
        <item x="828"/>
        <item x="719"/>
        <item x="544"/>
        <item x="808"/>
        <item x="205"/>
        <item x="840"/>
        <item x="326"/>
        <item x="327"/>
        <item x="753"/>
        <item x="838"/>
        <item x="319"/>
        <item x="658"/>
        <item x="312"/>
        <item x="734"/>
        <item x="177"/>
        <item x="252"/>
        <item x="505"/>
        <item x="309"/>
        <item x="780"/>
        <item x="404"/>
        <item x="843"/>
        <item x="97"/>
        <item x="827"/>
        <item x="755"/>
        <item x="774"/>
        <item x="254"/>
        <item x="769"/>
        <item x="185"/>
        <item x="752"/>
        <item x="552"/>
        <item x="784"/>
        <item x="329"/>
        <item x="0"/>
        <item x="501"/>
        <item x="160"/>
        <item x="249"/>
        <item x="295"/>
        <item x="610"/>
        <item x="748"/>
        <item x="450"/>
        <item x="661"/>
        <item x="380"/>
        <item x="417"/>
        <item x="807"/>
        <item x="137"/>
        <item x="563"/>
        <item x="583"/>
        <item x="466"/>
        <item x="30"/>
        <item x="519"/>
        <item x="495"/>
        <item x="555"/>
        <item x="109"/>
        <item x="529"/>
        <item x="735"/>
        <item x="478"/>
        <item x="212"/>
        <item x="306"/>
        <item x="283"/>
        <item x="422"/>
        <item x="346"/>
        <item x="636"/>
        <item x="88"/>
        <item x="590"/>
        <item x="228"/>
        <item x="554"/>
        <item x="491"/>
        <item x="151"/>
        <item x="221"/>
        <item x="558"/>
        <item x="186"/>
        <item x="644"/>
        <item x="534"/>
        <item x="634"/>
        <item x="215"/>
        <item x="113"/>
        <item x="740"/>
        <item x="548"/>
        <item x="551"/>
        <item x="176"/>
        <item x="594"/>
        <item x="22"/>
        <item x="332"/>
        <item x="767"/>
        <item x="730"/>
        <item x="297"/>
        <item x="115"/>
        <item x="805"/>
        <item x="732"/>
        <item x="747"/>
        <item x="649"/>
        <item x="294"/>
        <item x="522"/>
        <item x="488"/>
        <item x="543"/>
        <item x="308"/>
        <item x="90"/>
        <item x="2"/>
        <item x="801"/>
        <item x="675"/>
        <item x="830"/>
        <item x="721"/>
        <item x="187"/>
        <item x="839"/>
        <item x="188"/>
        <item x="263"/>
        <item x="408"/>
        <item x="553"/>
        <item x="16"/>
        <item x="758"/>
        <item x="207"/>
        <item x="759"/>
        <item x="96"/>
        <item x="318"/>
        <item x="831"/>
        <item x="731"/>
        <item x="49"/>
        <item x="560"/>
        <item x="489"/>
        <item x="486"/>
        <item x="678"/>
        <item x="816"/>
        <item x="797"/>
        <item x="849"/>
        <item x="592"/>
        <item x="418"/>
        <item x="80"/>
        <item x="670"/>
        <item x="811"/>
        <item x="814"/>
        <item x="711"/>
        <item x="341"/>
        <item x="672"/>
        <item x="451"/>
        <item x="829"/>
        <item x="499"/>
        <item x="382"/>
        <item x="813"/>
        <item x="298"/>
        <item x="528"/>
        <item x="826"/>
        <item x="782"/>
        <item x="714"/>
        <item x="806"/>
        <item x="463"/>
        <item x="9"/>
        <item x="559"/>
        <item x="211"/>
        <item x="635"/>
        <item x="124"/>
        <item x="217"/>
        <item x="652"/>
        <item x="105"/>
        <item x="317"/>
        <item x="448"/>
        <item x="821"/>
        <item x="398"/>
        <item x="204"/>
        <item x="836"/>
        <item x="639"/>
        <item x="673"/>
        <item x="654"/>
        <item x="441"/>
        <item x="703"/>
        <item x="536"/>
        <item x="164"/>
        <item x="255"/>
        <item x="613"/>
        <item x="416"/>
        <item x="168"/>
        <item x="36"/>
        <item x="56"/>
        <item x="399"/>
        <item x="365"/>
        <item x="413"/>
        <item x="496"/>
        <item x="1"/>
        <item x="104"/>
        <item x="707"/>
        <item x="737"/>
        <item x="87"/>
        <item x="546"/>
        <item x="612"/>
        <item x="677"/>
        <item x="191"/>
        <item x="286"/>
        <item x="818"/>
        <item x="59"/>
        <item x="95"/>
        <item x="720"/>
        <item x="79"/>
        <item x="234"/>
        <item x="458"/>
        <item x="130"/>
        <item x="307"/>
        <item x="764"/>
        <item x="550"/>
        <item x="119"/>
        <item x="822"/>
        <item x="171"/>
        <item x="580"/>
        <item x="539"/>
        <item x="166"/>
        <item x="303"/>
        <item x="564"/>
        <item x="142"/>
        <item x="455"/>
        <item x="641"/>
        <item x="819"/>
        <item x="431"/>
        <item x="304"/>
        <item x="683"/>
        <item x="627"/>
        <item x="272"/>
        <item x="144"/>
        <item x="325"/>
        <item x="200"/>
        <item x="89"/>
        <item x="498"/>
        <item x="493"/>
        <item x="669"/>
        <item x="339"/>
        <item x="415"/>
        <item x="799"/>
        <item x="850"/>
        <item x="216"/>
        <item x="17"/>
        <item x="453"/>
        <item x="542"/>
        <item x="224"/>
        <item x="348"/>
        <item x="133"/>
        <item x="595"/>
        <item x="693"/>
        <item x="241"/>
        <item x="429"/>
        <item x="292"/>
        <item x="589"/>
        <item x="462"/>
        <item x="377"/>
        <item x="637"/>
        <item x="725"/>
        <item x="733"/>
        <item x="715"/>
        <item x="182"/>
        <item x="471"/>
        <item x="841"/>
        <item x="777"/>
        <item x="74"/>
        <item x="497"/>
        <item x="530"/>
        <item x="121"/>
        <item x="454"/>
        <item x="334"/>
        <item x="61"/>
        <item x="608"/>
        <item x="605"/>
        <item x="689"/>
        <item x="679"/>
        <item x="76"/>
        <item x="540"/>
        <item x="696"/>
        <item x="71"/>
        <item x="695"/>
        <item x="94"/>
        <item x="664"/>
        <item x="573"/>
        <item x="225"/>
        <item x="206"/>
        <item x="503"/>
        <item x="739"/>
        <item x="738"/>
        <item x="516"/>
        <item x="199"/>
        <item x="547"/>
        <item x="73"/>
        <item x="423"/>
        <item x="694"/>
        <item x="633"/>
        <item x="793"/>
        <item x="671"/>
        <item x="744"/>
        <item x="139"/>
        <item x="823"/>
        <item x="167"/>
        <item x="824"/>
        <item x="760"/>
        <item x="383"/>
        <item x="240"/>
        <item x="257"/>
        <item x="485"/>
        <item x="470"/>
        <item x="11"/>
        <item x="446"/>
        <item x="140"/>
        <item x="60"/>
        <item x="42"/>
        <item x="772"/>
        <item x="288"/>
        <item x="316"/>
        <item x="196"/>
        <item x="778"/>
        <item x="372"/>
        <item x="378"/>
        <item x="192"/>
        <item x="514"/>
        <item x="290"/>
        <item x="492"/>
        <item x="198"/>
        <item x="293"/>
        <item x="310"/>
        <item x="792"/>
        <item x="705"/>
        <item x="387"/>
        <item x="722"/>
        <item x="697"/>
        <item x="15"/>
        <item x="837"/>
        <item x="716"/>
        <item x="414"/>
        <item x="134"/>
        <item x="569"/>
        <item x="424"/>
        <item x="238"/>
        <item x="10"/>
        <item x="400"/>
        <item x="568"/>
        <item x="409"/>
        <item x="390"/>
        <item x="154"/>
        <item x="724"/>
        <item x="475"/>
        <item x="775"/>
        <item x="525"/>
        <item x="178"/>
        <item x="347"/>
        <item x="163"/>
        <item x="477"/>
        <item x="138"/>
        <item x="375"/>
        <item x="351"/>
        <item x="170"/>
        <item x="598"/>
        <item x="745"/>
        <item x="146"/>
        <item x="756"/>
        <item x="468"/>
        <item x="44"/>
        <item x="761"/>
        <item x="538"/>
        <item x="476"/>
        <item x="388"/>
        <item x="261"/>
        <item x="299"/>
        <item x="374"/>
        <item x="245"/>
        <item x="571"/>
        <item x="62"/>
        <item x="622"/>
        <item x="660"/>
        <item x="508"/>
        <item x="193"/>
        <item x="248"/>
        <item x="586"/>
        <item x="33"/>
        <item x="581"/>
        <item x="572"/>
        <item x="213"/>
        <item x="726"/>
        <item x="262"/>
        <item x="366"/>
        <item x="333"/>
        <item x="159"/>
        <item x="243"/>
        <item x="676"/>
        <item x="336"/>
        <item x="53"/>
        <item x="691"/>
        <item x="305"/>
        <item x="757"/>
        <item x="287"/>
        <item x="145"/>
        <item x="149"/>
        <item x="472"/>
        <item x="273"/>
        <item x="289"/>
        <item x="265"/>
        <item x="765"/>
        <item x="281"/>
        <item x="68"/>
        <item x="706"/>
        <item x="338"/>
        <item x="736"/>
        <item x="150"/>
        <item x="524"/>
        <item x="179"/>
        <item x="452"/>
        <item x="588"/>
        <item x="545"/>
        <item x="323"/>
        <item x="646"/>
        <item x="750"/>
        <item x="653"/>
        <item x="702"/>
        <item x="638"/>
        <item x="157"/>
        <item x="369"/>
        <item x="296"/>
        <item x="710"/>
        <item x="111"/>
        <item x="407"/>
        <item x="201"/>
        <item x="437"/>
        <item x="340"/>
        <item x="392"/>
        <item x="291"/>
        <item x="50"/>
        <item x="698"/>
        <item x="421"/>
        <item x="428"/>
        <item x="158"/>
        <item x="57"/>
        <item x="13"/>
        <item x="607"/>
        <item x="356"/>
        <item x="328"/>
        <item x="275"/>
        <item x="410"/>
        <item x="631"/>
        <item x="460"/>
        <item x="103"/>
        <item x="26"/>
        <item x="445"/>
        <item x="385"/>
        <item x="195"/>
        <item x="278"/>
        <item x="63"/>
        <item x="246"/>
        <item x="268"/>
        <item x="202"/>
        <item x="438"/>
        <item x="313"/>
        <item x="674"/>
        <item x="66"/>
        <item x="70"/>
        <item x="619"/>
        <item x="114"/>
        <item x="682"/>
        <item x="235"/>
        <item x="684"/>
        <item x="656"/>
        <item x="274"/>
        <item x="465"/>
        <item x="7"/>
        <item x="464"/>
        <item x="280"/>
        <item x="131"/>
        <item x="433"/>
        <item x="820"/>
        <item x="370"/>
        <item x="155"/>
        <item x="620"/>
        <item x="37"/>
        <item x="214"/>
        <item x="763"/>
        <item x="233"/>
        <item x="393"/>
        <item x="712"/>
        <item x="643"/>
        <item x="657"/>
        <item x="434"/>
        <item x="708"/>
        <item x="723"/>
        <item x="282"/>
        <item x="3"/>
        <item x="183"/>
        <item x="717"/>
        <item x="357"/>
        <item x="624"/>
        <item x="645"/>
        <item x="533"/>
        <item x="611"/>
        <item x="490"/>
        <item x="518"/>
        <item x="680"/>
        <item x="143"/>
        <item x="742"/>
        <item x="401"/>
        <item x="596"/>
        <item x="236"/>
        <item x="825"/>
        <item x="444"/>
        <item x="397"/>
        <item x="746"/>
        <item x="655"/>
        <item x="266"/>
        <item x="244"/>
        <item x="435"/>
        <item x="55"/>
        <item x="817"/>
        <item x="271"/>
        <item x="64"/>
        <item x="616"/>
        <item x="371"/>
        <item x="381"/>
        <item x="773"/>
        <item x="77"/>
        <item x="78"/>
        <item x="412"/>
        <item x="389"/>
        <item x="162"/>
        <item x="394"/>
        <item x="311"/>
        <item x="251"/>
        <item x="597"/>
        <item x="41"/>
        <item x="461"/>
        <item x="335"/>
        <item x="136"/>
        <item x="101"/>
        <item x="537"/>
        <item x="86"/>
        <item x="72"/>
        <item x="147"/>
        <item x="386"/>
        <item x="302"/>
        <item x="122"/>
        <item x="135"/>
        <item x="681"/>
        <item x="359"/>
        <item x="776"/>
        <item x="507"/>
        <item x="14"/>
        <item x="279"/>
        <item x="700"/>
        <item x="384"/>
        <item x="768"/>
        <item x="362"/>
        <item x="173"/>
        <item x="169"/>
        <item x="360"/>
        <item x="376"/>
        <item x="402"/>
        <item x="469"/>
        <item x="420"/>
        <item x="54"/>
        <item x="345"/>
        <item x="48"/>
        <item x="754"/>
        <item x="604"/>
        <item x="342"/>
        <item x="406"/>
        <item x="40"/>
        <item x="45"/>
        <item x="603"/>
        <item x="701"/>
        <item x="600"/>
        <item x="237"/>
        <item x="395"/>
        <item x="430"/>
        <item x="84"/>
        <item x="4"/>
        <item x="565"/>
        <item x="314"/>
        <item x="65"/>
        <item x="19"/>
        <item x="100"/>
        <item x="419"/>
        <item x="108"/>
        <item x="337"/>
        <item x="264"/>
        <item x="18"/>
        <item x="577"/>
        <item x="5"/>
        <item x="361"/>
        <item x="520"/>
        <item x="617"/>
        <item x="28"/>
        <item x="203"/>
        <item x="685"/>
        <item x="439"/>
        <item x="197"/>
        <item x="352"/>
        <item x="686"/>
        <item x="473"/>
        <item x="129"/>
        <item x="688"/>
        <item x="368"/>
        <item x="148"/>
        <item x="642"/>
        <item x="509"/>
        <item x="626"/>
        <item x="118"/>
        <item x="364"/>
        <item x="315"/>
        <item x="396"/>
        <item x="92"/>
        <item x="156"/>
        <item x="83"/>
        <item x="576"/>
        <item x="180"/>
        <item x="46"/>
        <item x="405"/>
        <item x="575"/>
        <item x="443"/>
        <item x="132"/>
        <item x="29"/>
        <item x="32"/>
        <item x="523"/>
        <item x="618"/>
        <item x="506"/>
        <item x="107"/>
        <item x="602"/>
        <item x="126"/>
        <item x="344"/>
        <item x="6"/>
        <item x="526"/>
        <item x="432"/>
        <item x="474"/>
        <item x="231"/>
        <item x="436"/>
        <item x="770"/>
        <item x="102"/>
        <item x="270"/>
        <item x="606"/>
        <item x="189"/>
        <item x="515"/>
        <item x="58"/>
        <item x="330"/>
        <item x="623"/>
        <item x="69"/>
        <item x="601"/>
        <item x="20"/>
        <item x="181"/>
        <item x="815"/>
        <item x="456"/>
        <item x="260"/>
        <item x="91"/>
        <item x="120"/>
        <item x="75"/>
        <item x="153"/>
        <item x="510"/>
        <item x="47"/>
        <item x="599"/>
        <item x="541"/>
        <item x="609"/>
        <item x="363"/>
        <item x="123"/>
        <item x="253"/>
        <item x="511"/>
        <item x="665"/>
        <item x="125"/>
        <item x="621"/>
        <item x="190"/>
        <item x="285"/>
        <item x="284"/>
        <item x="659"/>
        <item x="640"/>
        <item x="256"/>
        <item x="513"/>
        <item x="34"/>
        <item x="230"/>
        <item x="39"/>
        <item x="38"/>
        <item x="258"/>
        <item x="321"/>
        <item x="663"/>
        <item x="331"/>
        <item x="35"/>
        <item t="default"/>
      </items>
    </pivotField>
    <pivotField showAll="0"/>
    <pivotField showAll="0"/>
    <pivotField axis="axisRow" showAll="0">
      <items count="4">
        <item x="0"/>
        <item x="1"/>
        <item x="2"/>
        <item t="default"/>
      </items>
    </pivotField>
    <pivotField dataField="1" numFmtId="3" showAll="0"/>
    <pivotField dataField="1" showAll="0"/>
    <pivotField showAll="0"/>
    <pivotField showAll="0"/>
  </pivotFields>
  <rowFields count="1">
    <field x="5"/>
  </rowFields>
  <rowItems count="4">
    <i>
      <x/>
    </i>
    <i>
      <x v="1"/>
    </i>
    <i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Mennyiség / Árverés azonosító" fld="0" subtotal="count" baseField="0" baseItem="0"/>
    <dataField name="Összeg / Kikiáltási ár" fld="6" baseField="0" baseItem="0"/>
    <dataField name="Összeg / Nyertes ajánlat" fld="7" baseField="0" baseItem="0"/>
    <dataField name="Összeg / Terület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"/>
  <sheetViews>
    <sheetView workbookViewId="0">
      <selection activeCell="B4" sqref="B4:B7"/>
    </sheetView>
  </sheetViews>
  <sheetFormatPr defaultRowHeight="15" x14ac:dyDescent="0.25"/>
  <cols>
    <col min="1" max="1" width="14.85546875" customWidth="1"/>
    <col min="2" max="2" width="29" customWidth="1"/>
    <col min="3" max="3" width="19.28515625" customWidth="1"/>
    <col min="4" max="4" width="22.7109375" bestFit="1" customWidth="1"/>
    <col min="5" max="5" width="15.42578125" bestFit="1" customWidth="1"/>
  </cols>
  <sheetData>
    <row r="3" spans="1:5" x14ac:dyDescent="0.25">
      <c r="A3" s="16" t="s">
        <v>3335</v>
      </c>
      <c r="B3" t="s">
        <v>3339</v>
      </c>
      <c r="C3" t="s">
        <v>3336</v>
      </c>
      <c r="D3" t="s">
        <v>3337</v>
      </c>
      <c r="E3" t="s">
        <v>3334</v>
      </c>
    </row>
    <row r="4" spans="1:5" x14ac:dyDescent="0.25">
      <c r="A4" s="20" t="s">
        <v>15</v>
      </c>
      <c r="B4" s="19">
        <v>570</v>
      </c>
      <c r="C4" s="19">
        <v>12294350000</v>
      </c>
      <c r="D4" s="19">
        <v>14285850000</v>
      </c>
      <c r="E4" s="19">
        <v>12076.9617</v>
      </c>
    </row>
    <row r="5" spans="1:5" x14ac:dyDescent="0.25">
      <c r="A5" s="20" t="s">
        <v>41</v>
      </c>
      <c r="B5" s="19">
        <v>464</v>
      </c>
      <c r="C5" s="19">
        <v>6862400000</v>
      </c>
      <c r="D5" s="19">
        <v>0</v>
      </c>
      <c r="E5" s="19">
        <v>6933.6139000000003</v>
      </c>
    </row>
    <row r="6" spans="1:5" x14ac:dyDescent="0.25">
      <c r="A6" s="20" t="s">
        <v>451</v>
      </c>
      <c r="B6" s="19">
        <v>89</v>
      </c>
      <c r="C6" s="19">
        <v>966650000</v>
      </c>
      <c r="D6" s="19">
        <v>0</v>
      </c>
      <c r="E6" s="19">
        <v>1344.5439999999999</v>
      </c>
    </row>
    <row r="7" spans="1:5" x14ac:dyDescent="0.25">
      <c r="A7" s="20" t="s">
        <v>3333</v>
      </c>
      <c r="B7" s="19">
        <v>1123</v>
      </c>
      <c r="C7" s="19">
        <v>20123400000</v>
      </c>
      <c r="D7" s="19">
        <v>14285850000</v>
      </c>
      <c r="E7" s="19">
        <v>20355.119599999973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5"/>
  <sheetViews>
    <sheetView workbookViewId="0">
      <pane ySplit="855" activePane="bottomLeft"/>
      <selection pane="bottomLeft"/>
    </sheetView>
  </sheetViews>
  <sheetFormatPr defaultRowHeight="15" x14ac:dyDescent="0.25"/>
  <cols>
    <col min="1" max="1" width="5.5703125" bestFit="1" customWidth="1"/>
    <col min="2" max="2" width="29.140625" bestFit="1" customWidth="1"/>
    <col min="3" max="3" width="7.85546875" bestFit="1" customWidth="1"/>
    <col min="4" max="4" width="8.5703125" bestFit="1" customWidth="1"/>
    <col min="5" max="5" width="49.28515625" customWidth="1"/>
    <col min="6" max="6" width="8.7109375" bestFit="1" customWidth="1"/>
    <col min="7" max="7" width="13.5703125" bestFit="1" customWidth="1"/>
    <col min="8" max="8" width="11.7109375" bestFit="1" customWidth="1"/>
    <col min="9" max="9" width="14.7109375" bestFit="1" customWidth="1"/>
    <col min="11" max="11" width="22" bestFit="1" customWidth="1"/>
  </cols>
  <sheetData>
    <row r="1" spans="1:11" ht="27" thickBot="1" x14ac:dyDescent="0.3">
      <c r="A1" s="15"/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9</v>
      </c>
    </row>
    <row r="2" spans="1:11" ht="16.5" thickTop="1" thickBot="1" x14ac:dyDescent="0.3">
      <c r="A2" s="5" t="s">
        <v>1312</v>
      </c>
      <c r="B2" s="6" t="s">
        <v>1313</v>
      </c>
      <c r="C2" s="7" t="s">
        <v>12</v>
      </c>
      <c r="D2" s="18">
        <v>0.52149999999999996</v>
      </c>
      <c r="E2" s="7" t="s">
        <v>600</v>
      </c>
      <c r="F2" s="7" t="s">
        <v>1314</v>
      </c>
      <c r="G2" s="6" t="s">
        <v>15</v>
      </c>
      <c r="H2" s="9">
        <v>550000</v>
      </c>
      <c r="I2" s="9">
        <v>550000</v>
      </c>
      <c r="J2" s="7" t="s">
        <v>19</v>
      </c>
      <c r="K2" s="10">
        <v>42622</v>
      </c>
    </row>
    <row r="3" spans="1:11" ht="26.25" thickBot="1" x14ac:dyDescent="0.3">
      <c r="A3" s="1" t="s">
        <v>1611</v>
      </c>
      <c r="B3" s="2" t="s">
        <v>1612</v>
      </c>
      <c r="C3" s="3" t="s">
        <v>12</v>
      </c>
      <c r="D3" s="17">
        <v>0.60340000000000005</v>
      </c>
      <c r="E3" s="3" t="s">
        <v>1613</v>
      </c>
      <c r="F3" s="3" t="s">
        <v>1614</v>
      </c>
      <c r="G3" s="2" t="s">
        <v>15</v>
      </c>
      <c r="H3" s="4">
        <v>350000</v>
      </c>
      <c r="I3" s="4">
        <v>2050000</v>
      </c>
      <c r="J3" s="3" t="s">
        <v>19</v>
      </c>
      <c r="K3" s="3"/>
    </row>
    <row r="4" spans="1:11" ht="15.75" thickBot="1" x14ac:dyDescent="0.3">
      <c r="A4" s="1" t="s">
        <v>832</v>
      </c>
      <c r="B4" s="2" t="s">
        <v>833</v>
      </c>
      <c r="C4" s="3" t="s">
        <v>12</v>
      </c>
      <c r="D4" s="17">
        <v>1.772</v>
      </c>
      <c r="E4" s="3" t="s">
        <v>206</v>
      </c>
      <c r="F4" s="3" t="s">
        <v>834</v>
      </c>
      <c r="G4" s="2" t="s">
        <v>15</v>
      </c>
      <c r="H4" s="4">
        <v>1450000</v>
      </c>
      <c r="I4" s="4">
        <v>1450000</v>
      </c>
      <c r="J4" s="3" t="s">
        <v>19</v>
      </c>
      <c r="K4" s="11">
        <v>42627</v>
      </c>
    </row>
    <row r="5" spans="1:11" ht="26.25" thickBot="1" x14ac:dyDescent="0.3">
      <c r="A5" s="1" t="s">
        <v>523</v>
      </c>
      <c r="B5" s="2" t="s">
        <v>524</v>
      </c>
      <c r="C5" s="3" t="s">
        <v>12</v>
      </c>
      <c r="D5" s="17">
        <v>1.7811999999999999</v>
      </c>
      <c r="E5" s="3" t="s">
        <v>525</v>
      </c>
      <c r="F5" s="3" t="s">
        <v>526</v>
      </c>
      <c r="G5" s="2" t="s">
        <v>15</v>
      </c>
      <c r="H5" s="4">
        <v>1350000</v>
      </c>
      <c r="I5" s="4">
        <v>1350000</v>
      </c>
      <c r="J5" s="3" t="s">
        <v>19</v>
      </c>
      <c r="K5" s="3"/>
    </row>
    <row r="6" spans="1:11" ht="15.75" thickBot="1" x14ac:dyDescent="0.3">
      <c r="A6" s="1" t="s">
        <v>2638</v>
      </c>
      <c r="B6" s="2" t="s">
        <v>2639</v>
      </c>
      <c r="C6" s="3" t="s">
        <v>12</v>
      </c>
      <c r="D6" s="17">
        <v>2.0358999999999998</v>
      </c>
      <c r="E6" s="3" t="s">
        <v>137</v>
      </c>
      <c r="F6" s="3" t="s">
        <v>2640</v>
      </c>
      <c r="G6" s="2" t="s">
        <v>451</v>
      </c>
      <c r="H6" s="4">
        <v>1450000</v>
      </c>
      <c r="I6" s="2">
        <v>0</v>
      </c>
      <c r="J6" s="3"/>
      <c r="K6" s="3"/>
    </row>
    <row r="7" spans="1:11" ht="15.75" thickBot="1" x14ac:dyDescent="0.3">
      <c r="A7" s="1" t="s">
        <v>1667</v>
      </c>
      <c r="B7" s="2" t="s">
        <v>1668</v>
      </c>
      <c r="C7" s="3" t="s">
        <v>12</v>
      </c>
      <c r="D7" s="17">
        <v>2.0381</v>
      </c>
      <c r="E7" s="3" t="s">
        <v>1669</v>
      </c>
      <c r="F7" s="3" t="s">
        <v>1670</v>
      </c>
      <c r="G7" s="2" t="s">
        <v>41</v>
      </c>
      <c r="H7" s="4">
        <v>2150000</v>
      </c>
      <c r="I7" s="2">
        <v>0</v>
      </c>
      <c r="J7" s="3"/>
      <c r="K7" s="3"/>
    </row>
    <row r="8" spans="1:11" ht="15.75" thickBot="1" x14ac:dyDescent="0.3">
      <c r="A8" s="5" t="s">
        <v>1527</v>
      </c>
      <c r="B8" s="6" t="s">
        <v>1528</v>
      </c>
      <c r="C8" s="7" t="s">
        <v>12</v>
      </c>
      <c r="D8" s="18">
        <v>2.0956000000000001</v>
      </c>
      <c r="E8" s="7" t="s">
        <v>517</v>
      </c>
      <c r="F8" s="7" t="s">
        <v>1529</v>
      </c>
      <c r="G8" s="6" t="s">
        <v>41</v>
      </c>
      <c r="H8" s="9">
        <v>1200000</v>
      </c>
      <c r="I8" s="6">
        <v>0</v>
      </c>
      <c r="J8" s="7"/>
      <c r="K8" s="7"/>
    </row>
    <row r="9" spans="1:11" ht="15.75" thickBot="1" x14ac:dyDescent="0.3">
      <c r="A9" s="5" t="s">
        <v>2288</v>
      </c>
      <c r="B9" s="6" t="s">
        <v>2289</v>
      </c>
      <c r="C9" s="7" t="s">
        <v>12</v>
      </c>
      <c r="D9" s="18">
        <v>2.0956000000000001</v>
      </c>
      <c r="E9" s="7" t="s">
        <v>517</v>
      </c>
      <c r="F9" s="7" t="s">
        <v>1529</v>
      </c>
      <c r="G9" s="6" t="s">
        <v>41</v>
      </c>
      <c r="H9" s="9">
        <v>1200000</v>
      </c>
      <c r="I9" s="6">
        <v>0</v>
      </c>
      <c r="J9" s="7"/>
      <c r="K9" s="7"/>
    </row>
    <row r="10" spans="1:11" ht="15.75" thickBot="1" x14ac:dyDescent="0.3">
      <c r="A10" s="5" t="s">
        <v>2592</v>
      </c>
      <c r="B10" s="6" t="s">
        <v>2593</v>
      </c>
      <c r="C10" s="7" t="s">
        <v>12</v>
      </c>
      <c r="D10" s="18">
        <v>2.133</v>
      </c>
      <c r="E10" s="7" t="s">
        <v>517</v>
      </c>
      <c r="F10" s="7" t="s">
        <v>526</v>
      </c>
      <c r="G10" s="6" t="s">
        <v>451</v>
      </c>
      <c r="H10" s="9">
        <v>1700000</v>
      </c>
      <c r="I10" s="6">
        <v>0</v>
      </c>
      <c r="J10" s="7"/>
      <c r="K10" s="7"/>
    </row>
    <row r="11" spans="1:11" ht="26.25" thickBot="1" x14ac:dyDescent="0.3">
      <c r="A11" s="1" t="s">
        <v>1743</v>
      </c>
      <c r="B11" s="2" t="s">
        <v>1744</v>
      </c>
      <c r="C11" s="3" t="s">
        <v>12</v>
      </c>
      <c r="D11" s="17">
        <v>2.3231000000000002</v>
      </c>
      <c r="E11" s="3" t="s">
        <v>1745</v>
      </c>
      <c r="F11" s="3" t="s">
        <v>1746</v>
      </c>
      <c r="G11" s="2" t="s">
        <v>41</v>
      </c>
      <c r="H11" s="4">
        <v>950000</v>
      </c>
      <c r="I11" s="2">
        <v>0</v>
      </c>
      <c r="J11" s="3"/>
      <c r="K11" s="3"/>
    </row>
    <row r="12" spans="1:11" ht="15.75" thickBot="1" x14ac:dyDescent="0.3">
      <c r="A12" s="5" t="s">
        <v>598</v>
      </c>
      <c r="B12" s="6" t="s">
        <v>599</v>
      </c>
      <c r="C12" s="7" t="s">
        <v>12</v>
      </c>
      <c r="D12" s="18">
        <v>2.3815</v>
      </c>
      <c r="E12" s="7" t="s">
        <v>600</v>
      </c>
      <c r="F12" s="14">
        <v>42879</v>
      </c>
      <c r="G12" s="6" t="s">
        <v>41</v>
      </c>
      <c r="H12" s="9">
        <v>1450000</v>
      </c>
      <c r="I12" s="6">
        <v>0</v>
      </c>
      <c r="J12" s="7"/>
      <c r="K12" s="7"/>
    </row>
    <row r="13" spans="1:11" ht="15.75" thickBot="1" x14ac:dyDescent="0.3">
      <c r="A13" s="1" t="s">
        <v>2018</v>
      </c>
      <c r="B13" s="2" t="s">
        <v>2019</v>
      </c>
      <c r="C13" s="3" t="s">
        <v>12</v>
      </c>
      <c r="D13" s="17">
        <v>2.3815</v>
      </c>
      <c r="E13" s="3" t="s">
        <v>600</v>
      </c>
      <c r="F13" s="13">
        <v>42879</v>
      </c>
      <c r="G13" s="2" t="s">
        <v>15</v>
      </c>
      <c r="H13" s="4">
        <v>1450000</v>
      </c>
      <c r="I13" s="4">
        <v>1450000</v>
      </c>
      <c r="J13" s="3"/>
      <c r="K13" s="3"/>
    </row>
    <row r="14" spans="1:11" ht="15.75" thickBot="1" x14ac:dyDescent="0.3">
      <c r="A14" s="5" t="s">
        <v>1734</v>
      </c>
      <c r="B14" s="6" t="s">
        <v>1735</v>
      </c>
      <c r="C14" s="7" t="s">
        <v>12</v>
      </c>
      <c r="D14" s="18">
        <v>2.5032999999999999</v>
      </c>
      <c r="E14" s="7" t="s">
        <v>1736</v>
      </c>
      <c r="F14" s="14">
        <v>42779</v>
      </c>
      <c r="G14" s="6" t="s">
        <v>41</v>
      </c>
      <c r="H14" s="9">
        <v>1500000</v>
      </c>
      <c r="I14" s="6">
        <v>0</v>
      </c>
      <c r="J14" s="7"/>
      <c r="K14" s="7"/>
    </row>
    <row r="15" spans="1:11" ht="15.75" thickBot="1" x14ac:dyDescent="0.3">
      <c r="A15" s="1" t="s">
        <v>2570</v>
      </c>
      <c r="B15" s="2" t="s">
        <v>2571</v>
      </c>
      <c r="C15" s="3" t="s">
        <v>12</v>
      </c>
      <c r="D15" s="17">
        <v>2.5335999999999999</v>
      </c>
      <c r="E15" s="3" t="s">
        <v>600</v>
      </c>
      <c r="F15" s="3" t="s">
        <v>2572</v>
      </c>
      <c r="G15" s="2" t="s">
        <v>451</v>
      </c>
      <c r="H15" s="4">
        <v>700000</v>
      </c>
      <c r="I15" s="2">
        <v>0</v>
      </c>
      <c r="J15" s="3"/>
      <c r="K15" s="3"/>
    </row>
    <row r="16" spans="1:11" ht="15.75" thickBot="1" x14ac:dyDescent="0.3">
      <c r="A16" s="5" t="s">
        <v>1872</v>
      </c>
      <c r="B16" s="6" t="s">
        <v>1873</v>
      </c>
      <c r="C16" s="7" t="s">
        <v>12</v>
      </c>
      <c r="D16" s="18">
        <v>2.6173999999999999</v>
      </c>
      <c r="E16" s="7" t="s">
        <v>13</v>
      </c>
      <c r="F16" s="7" t="s">
        <v>1874</v>
      </c>
      <c r="G16" s="6" t="s">
        <v>41</v>
      </c>
      <c r="H16" s="9">
        <v>2150000</v>
      </c>
      <c r="I16" s="6">
        <v>0</v>
      </c>
      <c r="J16" s="7"/>
      <c r="K16" s="7"/>
    </row>
    <row r="17" spans="1:11" ht="15.75" thickBot="1" x14ac:dyDescent="0.3">
      <c r="A17" s="5" t="s">
        <v>2044</v>
      </c>
      <c r="B17" s="6" t="s">
        <v>2045</v>
      </c>
      <c r="C17" s="7" t="s">
        <v>12</v>
      </c>
      <c r="D17" s="18">
        <v>2.6173999999999999</v>
      </c>
      <c r="E17" s="7" t="s">
        <v>13</v>
      </c>
      <c r="F17" s="7" t="s">
        <v>1874</v>
      </c>
      <c r="G17" s="6" t="s">
        <v>41</v>
      </c>
      <c r="H17" s="9">
        <v>2150000</v>
      </c>
      <c r="I17" s="6">
        <v>0</v>
      </c>
      <c r="J17" s="7"/>
      <c r="K17" s="7"/>
    </row>
    <row r="18" spans="1:11" ht="15.75" thickBot="1" x14ac:dyDescent="0.3">
      <c r="A18" s="5" t="s">
        <v>2554</v>
      </c>
      <c r="B18" s="6" t="s">
        <v>2555</v>
      </c>
      <c r="C18" s="7" t="s">
        <v>12</v>
      </c>
      <c r="D18" s="18">
        <v>2.6707000000000001</v>
      </c>
      <c r="E18" s="7" t="s">
        <v>2556</v>
      </c>
      <c r="F18" s="7" t="s">
        <v>2557</v>
      </c>
      <c r="G18" s="6" t="s">
        <v>451</v>
      </c>
      <c r="H18" s="9">
        <v>950000</v>
      </c>
      <c r="I18" s="6">
        <v>0</v>
      </c>
      <c r="J18" s="7"/>
      <c r="K18" s="7"/>
    </row>
    <row r="19" spans="1:11" ht="15.75" thickBot="1" x14ac:dyDescent="0.3">
      <c r="A19" s="5" t="s">
        <v>1458</v>
      </c>
      <c r="B19" s="6" t="s">
        <v>1459</v>
      </c>
      <c r="C19" s="7" t="s">
        <v>12</v>
      </c>
      <c r="D19" s="18">
        <v>2.7541000000000002</v>
      </c>
      <c r="E19" s="7" t="s">
        <v>13</v>
      </c>
      <c r="F19" s="7" t="s">
        <v>1460</v>
      </c>
      <c r="G19" s="6" t="s">
        <v>41</v>
      </c>
      <c r="H19" s="9">
        <v>2200000</v>
      </c>
      <c r="I19" s="6">
        <v>0</v>
      </c>
      <c r="J19" s="7"/>
      <c r="K19" s="7"/>
    </row>
    <row r="20" spans="1:11" ht="39" thickBot="1" x14ac:dyDescent="0.3">
      <c r="A20" s="1" t="s">
        <v>2151</v>
      </c>
      <c r="B20" s="2" t="s">
        <v>2152</v>
      </c>
      <c r="C20" s="3" t="s">
        <v>12</v>
      </c>
      <c r="D20" s="17">
        <v>2.7728000000000002</v>
      </c>
      <c r="E20" s="3" t="s">
        <v>2153</v>
      </c>
      <c r="F20" s="13">
        <v>42901</v>
      </c>
      <c r="G20" s="2" t="s">
        <v>41</v>
      </c>
      <c r="H20" s="4">
        <v>1150000</v>
      </c>
      <c r="I20" s="2">
        <v>0</v>
      </c>
      <c r="J20" s="3"/>
      <c r="K20" s="3"/>
    </row>
    <row r="21" spans="1:11" ht="15.75" thickBot="1" x14ac:dyDescent="0.3">
      <c r="A21" s="5" t="s">
        <v>2610</v>
      </c>
      <c r="B21" s="6" t="s">
        <v>2611</v>
      </c>
      <c r="C21" s="7" t="s">
        <v>12</v>
      </c>
      <c r="D21" s="18">
        <v>2.7928000000000002</v>
      </c>
      <c r="E21" s="7" t="s">
        <v>148</v>
      </c>
      <c r="F21" s="8">
        <v>17015</v>
      </c>
      <c r="G21" s="6" t="s">
        <v>451</v>
      </c>
      <c r="H21" s="9">
        <v>2200000</v>
      </c>
      <c r="I21" s="6">
        <v>0</v>
      </c>
      <c r="J21" s="7"/>
      <c r="K21" s="7"/>
    </row>
    <row r="22" spans="1:11" ht="15.75" thickBot="1" x14ac:dyDescent="0.3">
      <c r="A22" s="5" t="s">
        <v>706</v>
      </c>
      <c r="B22" s="6" t="s">
        <v>707</v>
      </c>
      <c r="C22" s="7" t="s">
        <v>12</v>
      </c>
      <c r="D22" s="18">
        <v>2.8275000000000001</v>
      </c>
      <c r="E22" s="7" t="s">
        <v>13</v>
      </c>
      <c r="F22" s="8">
        <v>21794</v>
      </c>
      <c r="G22" s="6" t="s">
        <v>15</v>
      </c>
      <c r="H22" s="9">
        <v>2850000</v>
      </c>
      <c r="I22" s="9">
        <v>2850000</v>
      </c>
      <c r="J22" s="7" t="s">
        <v>19</v>
      </c>
      <c r="K22" s="10">
        <v>42641</v>
      </c>
    </row>
    <row r="23" spans="1:11" ht="15.75" thickBot="1" x14ac:dyDescent="0.3">
      <c r="A23" s="1" t="s">
        <v>744</v>
      </c>
      <c r="B23" s="2" t="s">
        <v>745</v>
      </c>
      <c r="C23" s="3" t="s">
        <v>12</v>
      </c>
      <c r="D23" s="17">
        <v>2.8624000000000001</v>
      </c>
      <c r="E23" s="3" t="s">
        <v>137</v>
      </c>
      <c r="F23" s="3" t="s">
        <v>746</v>
      </c>
      <c r="G23" s="2" t="s">
        <v>15</v>
      </c>
      <c r="H23" s="4">
        <v>2300000</v>
      </c>
      <c r="I23" s="4">
        <v>2300000</v>
      </c>
      <c r="J23" s="3" t="s">
        <v>19</v>
      </c>
      <c r="K23" s="11">
        <v>42647</v>
      </c>
    </row>
    <row r="24" spans="1:11" ht="15.75" thickBot="1" x14ac:dyDescent="0.3">
      <c r="A24" s="1" t="s">
        <v>2564</v>
      </c>
      <c r="B24" s="2" t="s">
        <v>2565</v>
      </c>
      <c r="C24" s="3" t="s">
        <v>12</v>
      </c>
      <c r="D24" s="17">
        <v>2.9238</v>
      </c>
      <c r="E24" s="3" t="s">
        <v>1366</v>
      </c>
      <c r="F24" s="3" t="s">
        <v>2566</v>
      </c>
      <c r="G24" s="2" t="s">
        <v>451</v>
      </c>
      <c r="H24" s="4">
        <v>350000</v>
      </c>
      <c r="I24" s="2">
        <v>0</v>
      </c>
      <c r="J24" s="3"/>
      <c r="K24" s="3"/>
    </row>
    <row r="25" spans="1:11" ht="15.75" thickBot="1" x14ac:dyDescent="0.3">
      <c r="A25" s="1" t="s">
        <v>1064</v>
      </c>
      <c r="B25" s="2" t="s">
        <v>1065</v>
      </c>
      <c r="C25" s="3" t="s">
        <v>12</v>
      </c>
      <c r="D25" s="17">
        <v>3.0097</v>
      </c>
      <c r="E25" s="3" t="s">
        <v>18</v>
      </c>
      <c r="F25" s="3" t="s">
        <v>1066</v>
      </c>
      <c r="G25" s="2" t="s">
        <v>41</v>
      </c>
      <c r="H25" s="4">
        <v>2350000</v>
      </c>
      <c r="I25" s="2">
        <v>0</v>
      </c>
      <c r="J25" s="3"/>
      <c r="K25" s="3"/>
    </row>
    <row r="26" spans="1:11" ht="15.75" thickBot="1" x14ac:dyDescent="0.3">
      <c r="A26" s="5" t="s">
        <v>2200</v>
      </c>
      <c r="B26" s="6" t="s">
        <v>2201</v>
      </c>
      <c r="C26" s="7" t="s">
        <v>12</v>
      </c>
      <c r="D26" s="18">
        <v>3.0097</v>
      </c>
      <c r="E26" s="7" t="s">
        <v>18</v>
      </c>
      <c r="F26" s="7" t="s">
        <v>1066</v>
      </c>
      <c r="G26" s="6" t="s">
        <v>41</v>
      </c>
      <c r="H26" s="9">
        <v>2350000</v>
      </c>
      <c r="I26" s="6">
        <v>0</v>
      </c>
      <c r="J26" s="7"/>
      <c r="K26" s="7"/>
    </row>
    <row r="27" spans="1:11" ht="15.75" thickBot="1" x14ac:dyDescent="0.3">
      <c r="A27" s="5" t="s">
        <v>2963</v>
      </c>
      <c r="B27" s="6" t="s">
        <v>2964</v>
      </c>
      <c r="C27" s="7" t="s">
        <v>12</v>
      </c>
      <c r="D27" s="18">
        <v>3.0097</v>
      </c>
      <c r="E27" s="7" t="s">
        <v>18</v>
      </c>
      <c r="F27" s="7" t="s">
        <v>1066</v>
      </c>
      <c r="G27" s="6" t="s">
        <v>41</v>
      </c>
      <c r="H27" s="9">
        <v>2350000</v>
      </c>
      <c r="I27" s="6">
        <v>0</v>
      </c>
      <c r="J27" s="7"/>
      <c r="K27" s="7"/>
    </row>
    <row r="28" spans="1:11" ht="15.75" thickBot="1" x14ac:dyDescent="0.3">
      <c r="A28" s="5" t="s">
        <v>861</v>
      </c>
      <c r="B28" s="6" t="s">
        <v>862</v>
      </c>
      <c r="C28" s="7" t="s">
        <v>12</v>
      </c>
      <c r="D28" s="18">
        <v>3.0122</v>
      </c>
      <c r="E28" s="7" t="s">
        <v>863</v>
      </c>
      <c r="F28" s="7" t="s">
        <v>864</v>
      </c>
      <c r="G28" s="6" t="s">
        <v>41</v>
      </c>
      <c r="H28" s="9">
        <v>1100000</v>
      </c>
      <c r="I28" s="6">
        <v>0</v>
      </c>
      <c r="J28" s="7"/>
      <c r="K28" s="7"/>
    </row>
    <row r="29" spans="1:11" ht="15.75" thickBot="1" x14ac:dyDescent="0.3">
      <c r="A29" s="5" t="s">
        <v>2196</v>
      </c>
      <c r="B29" s="6" t="s">
        <v>2197</v>
      </c>
      <c r="C29" s="7" t="s">
        <v>12</v>
      </c>
      <c r="D29" s="18">
        <v>3.0122</v>
      </c>
      <c r="E29" s="7" t="s">
        <v>863</v>
      </c>
      <c r="F29" s="7" t="s">
        <v>864</v>
      </c>
      <c r="G29" s="6" t="s">
        <v>15</v>
      </c>
      <c r="H29" s="9">
        <v>1100000</v>
      </c>
      <c r="I29" s="9">
        <v>1100000</v>
      </c>
      <c r="J29" s="7" t="s">
        <v>19</v>
      </c>
      <c r="K29" s="10">
        <v>42587</v>
      </c>
    </row>
    <row r="30" spans="1:11" ht="15.75" thickBot="1" x14ac:dyDescent="0.3">
      <c r="A30" s="5" t="s">
        <v>3097</v>
      </c>
      <c r="B30" s="6" t="s">
        <v>3098</v>
      </c>
      <c r="C30" s="7" t="s">
        <v>12</v>
      </c>
      <c r="D30" s="18">
        <v>3.0125000000000002</v>
      </c>
      <c r="E30" s="7" t="s">
        <v>3083</v>
      </c>
      <c r="F30" s="7" t="s">
        <v>3099</v>
      </c>
      <c r="G30" s="6" t="s">
        <v>15</v>
      </c>
      <c r="H30" s="9">
        <v>5200000</v>
      </c>
      <c r="I30" s="9">
        <v>5300000</v>
      </c>
      <c r="J30" s="7" t="s">
        <v>19</v>
      </c>
      <c r="K30" s="7"/>
    </row>
    <row r="31" spans="1:11" ht="15.75" thickBot="1" x14ac:dyDescent="0.3">
      <c r="A31" s="1" t="s">
        <v>1149</v>
      </c>
      <c r="B31" s="2" t="s">
        <v>1150</v>
      </c>
      <c r="C31" s="3" t="s">
        <v>12</v>
      </c>
      <c r="D31" s="17">
        <v>3.0215000000000001</v>
      </c>
      <c r="E31" s="3" t="s">
        <v>18</v>
      </c>
      <c r="F31" s="3" t="s">
        <v>1151</v>
      </c>
      <c r="G31" s="2" t="s">
        <v>41</v>
      </c>
      <c r="H31" s="4">
        <v>3850000</v>
      </c>
      <c r="I31" s="2">
        <v>0</v>
      </c>
      <c r="J31" s="3"/>
      <c r="K31" s="3"/>
    </row>
    <row r="32" spans="1:11" ht="15.75" thickBot="1" x14ac:dyDescent="0.3">
      <c r="A32" s="1" t="s">
        <v>2202</v>
      </c>
      <c r="B32" s="2" t="s">
        <v>2203</v>
      </c>
      <c r="C32" s="3" t="s">
        <v>12</v>
      </c>
      <c r="D32" s="17">
        <v>3.0215000000000001</v>
      </c>
      <c r="E32" s="3" t="s">
        <v>18</v>
      </c>
      <c r="F32" s="3" t="s">
        <v>1151</v>
      </c>
      <c r="G32" s="2" t="s">
        <v>41</v>
      </c>
      <c r="H32" s="4">
        <v>3850000</v>
      </c>
      <c r="I32" s="2">
        <v>0</v>
      </c>
      <c r="J32" s="3"/>
      <c r="K32" s="3"/>
    </row>
    <row r="33" spans="1:11" ht="15.75" thickBot="1" x14ac:dyDescent="0.3">
      <c r="A33" s="1" t="s">
        <v>2857</v>
      </c>
      <c r="B33" s="2" t="s">
        <v>2858</v>
      </c>
      <c r="C33" s="3" t="s">
        <v>12</v>
      </c>
      <c r="D33" s="17">
        <v>3.0215000000000001</v>
      </c>
      <c r="E33" s="3" t="s">
        <v>18</v>
      </c>
      <c r="F33" s="3" t="s">
        <v>1151</v>
      </c>
      <c r="G33" s="2" t="s">
        <v>41</v>
      </c>
      <c r="H33" s="4">
        <v>3850000</v>
      </c>
      <c r="I33" s="2">
        <v>0</v>
      </c>
      <c r="J33" s="3"/>
      <c r="K33" s="3"/>
    </row>
    <row r="34" spans="1:11" ht="15.75" thickBot="1" x14ac:dyDescent="0.3">
      <c r="A34" s="1" t="s">
        <v>3014</v>
      </c>
      <c r="B34" s="2" t="s">
        <v>3015</v>
      </c>
      <c r="C34" s="3" t="s">
        <v>12</v>
      </c>
      <c r="D34" s="17">
        <v>3.0232000000000001</v>
      </c>
      <c r="E34" s="3" t="s">
        <v>3016</v>
      </c>
      <c r="F34" s="3" t="s">
        <v>3017</v>
      </c>
      <c r="G34" s="2" t="s">
        <v>41</v>
      </c>
      <c r="H34" s="4">
        <v>1800000</v>
      </c>
      <c r="I34" s="2">
        <v>0</v>
      </c>
      <c r="J34" s="3"/>
      <c r="K34" s="3"/>
    </row>
    <row r="35" spans="1:11" ht="15.75" thickBot="1" x14ac:dyDescent="0.3">
      <c r="A35" s="1" t="s">
        <v>3301</v>
      </c>
      <c r="B35" s="2" t="s">
        <v>3302</v>
      </c>
      <c r="C35" s="3" t="s">
        <v>12</v>
      </c>
      <c r="D35" s="17">
        <v>3.0232000000000001</v>
      </c>
      <c r="E35" s="3" t="s">
        <v>3016</v>
      </c>
      <c r="F35" s="3" t="s">
        <v>3017</v>
      </c>
      <c r="G35" s="2" t="s">
        <v>41</v>
      </c>
      <c r="H35" s="4">
        <v>1800000</v>
      </c>
      <c r="I35" s="2">
        <v>0</v>
      </c>
      <c r="J35" s="3"/>
      <c r="K35" s="3"/>
    </row>
    <row r="36" spans="1:11" ht="15.75" thickBot="1" x14ac:dyDescent="0.3">
      <c r="A36" s="1" t="s">
        <v>3094</v>
      </c>
      <c r="B36" s="2" t="s">
        <v>3095</v>
      </c>
      <c r="C36" s="3" t="s">
        <v>12</v>
      </c>
      <c r="D36" s="17">
        <v>3.0234999999999999</v>
      </c>
      <c r="E36" s="3" t="s">
        <v>3083</v>
      </c>
      <c r="F36" s="3" t="s">
        <v>3096</v>
      </c>
      <c r="G36" s="2" t="s">
        <v>15</v>
      </c>
      <c r="H36" s="4">
        <v>5200000</v>
      </c>
      <c r="I36" s="4">
        <v>5300000</v>
      </c>
      <c r="J36" s="3" t="s">
        <v>19</v>
      </c>
      <c r="K36" s="3"/>
    </row>
    <row r="37" spans="1:11" ht="15.75" thickBot="1" x14ac:dyDescent="0.3">
      <c r="A37" s="1" t="s">
        <v>708</v>
      </c>
      <c r="B37" s="2" t="s">
        <v>709</v>
      </c>
      <c r="C37" s="3" t="s">
        <v>12</v>
      </c>
      <c r="D37" s="17">
        <v>3.0308000000000002</v>
      </c>
      <c r="E37" s="3" t="s">
        <v>18</v>
      </c>
      <c r="F37" s="3" t="s">
        <v>710</v>
      </c>
      <c r="G37" s="2" t="s">
        <v>15</v>
      </c>
      <c r="H37" s="4">
        <v>3200000</v>
      </c>
      <c r="I37" s="4">
        <v>3200000</v>
      </c>
      <c r="J37" s="3" t="s">
        <v>19</v>
      </c>
      <c r="K37" s="11">
        <v>42542</v>
      </c>
    </row>
    <row r="38" spans="1:11" ht="15.75" thickBot="1" x14ac:dyDescent="0.3">
      <c r="A38" s="1" t="s">
        <v>660</v>
      </c>
      <c r="B38" s="2" t="s">
        <v>661</v>
      </c>
      <c r="C38" s="3" t="s">
        <v>12</v>
      </c>
      <c r="D38" s="17">
        <v>3.0346000000000002</v>
      </c>
      <c r="E38" s="3" t="s">
        <v>662</v>
      </c>
      <c r="F38" s="12">
        <v>27515</v>
      </c>
      <c r="G38" s="2" t="s">
        <v>15</v>
      </c>
      <c r="H38" s="4">
        <v>3550000</v>
      </c>
      <c r="I38" s="4">
        <v>3550000</v>
      </c>
      <c r="J38" s="3" t="s">
        <v>19</v>
      </c>
      <c r="K38" s="11">
        <v>42570</v>
      </c>
    </row>
    <row r="39" spans="1:11" ht="15.75" thickBot="1" x14ac:dyDescent="0.3">
      <c r="A39" s="5" t="s">
        <v>3103</v>
      </c>
      <c r="B39" s="6" t="s">
        <v>3104</v>
      </c>
      <c r="C39" s="7" t="s">
        <v>12</v>
      </c>
      <c r="D39" s="18">
        <v>3.0379</v>
      </c>
      <c r="E39" s="7" t="s">
        <v>3083</v>
      </c>
      <c r="F39" s="7" t="s">
        <v>3105</v>
      </c>
      <c r="G39" s="6" t="s">
        <v>15</v>
      </c>
      <c r="H39" s="9">
        <v>4000000</v>
      </c>
      <c r="I39" s="9">
        <v>4000000</v>
      </c>
      <c r="J39" s="7" t="s">
        <v>19</v>
      </c>
      <c r="K39" s="7"/>
    </row>
    <row r="40" spans="1:11" ht="15.75" thickBot="1" x14ac:dyDescent="0.3">
      <c r="A40" s="1" t="s">
        <v>757</v>
      </c>
      <c r="B40" s="2" t="s">
        <v>758</v>
      </c>
      <c r="C40" s="3" t="s">
        <v>12</v>
      </c>
      <c r="D40" s="17">
        <v>3.0390000000000001</v>
      </c>
      <c r="E40" s="3" t="s">
        <v>18</v>
      </c>
      <c r="F40" s="3" t="s">
        <v>759</v>
      </c>
      <c r="G40" s="2" t="s">
        <v>15</v>
      </c>
      <c r="H40" s="4">
        <v>3650000</v>
      </c>
      <c r="I40" s="4">
        <v>3650000</v>
      </c>
      <c r="J40" s="3" t="s">
        <v>19</v>
      </c>
      <c r="K40" s="11">
        <v>42548</v>
      </c>
    </row>
    <row r="41" spans="1:11" ht="15.75" thickBot="1" x14ac:dyDescent="0.3">
      <c r="A41" s="5" t="s">
        <v>1392</v>
      </c>
      <c r="B41" s="6" t="s">
        <v>1393</v>
      </c>
      <c r="C41" s="7" t="s">
        <v>12</v>
      </c>
      <c r="D41" s="18">
        <v>3.0432000000000001</v>
      </c>
      <c r="E41" s="7" t="s">
        <v>18</v>
      </c>
      <c r="F41" s="7" t="s">
        <v>1394</v>
      </c>
      <c r="G41" s="6" t="s">
        <v>15</v>
      </c>
      <c r="H41" s="9">
        <v>3400000</v>
      </c>
      <c r="I41" s="9">
        <v>3400000</v>
      </c>
      <c r="J41" s="7" t="s">
        <v>19</v>
      </c>
      <c r="K41" s="10">
        <v>42618</v>
      </c>
    </row>
    <row r="42" spans="1:11" ht="15.75" thickBot="1" x14ac:dyDescent="0.3">
      <c r="A42" s="5" t="s">
        <v>178</v>
      </c>
      <c r="B42" s="6" t="s">
        <v>179</v>
      </c>
      <c r="C42" s="7" t="s">
        <v>12</v>
      </c>
      <c r="D42" s="18">
        <v>3.0550999999999999</v>
      </c>
      <c r="E42" s="7" t="s">
        <v>18</v>
      </c>
      <c r="F42" s="7" t="s">
        <v>180</v>
      </c>
      <c r="G42" s="6" t="s">
        <v>15</v>
      </c>
      <c r="H42" s="9">
        <v>3500000</v>
      </c>
      <c r="I42" s="9">
        <v>3500000</v>
      </c>
      <c r="J42" s="7" t="s">
        <v>19</v>
      </c>
      <c r="K42" s="10">
        <v>42516</v>
      </c>
    </row>
    <row r="43" spans="1:11" ht="15.75" thickBot="1" x14ac:dyDescent="0.3">
      <c r="A43" s="1" t="s">
        <v>2493</v>
      </c>
      <c r="B43" s="2" t="s">
        <v>2494</v>
      </c>
      <c r="C43" s="3" t="s">
        <v>12</v>
      </c>
      <c r="D43" s="17">
        <v>3.0617999999999999</v>
      </c>
      <c r="E43" s="3" t="s">
        <v>2495</v>
      </c>
      <c r="F43" s="3" t="s">
        <v>2496</v>
      </c>
      <c r="G43" s="2" t="s">
        <v>451</v>
      </c>
      <c r="H43" s="4">
        <v>2400000</v>
      </c>
      <c r="I43" s="2">
        <v>0</v>
      </c>
      <c r="J43" s="3"/>
      <c r="K43" s="3"/>
    </row>
    <row r="44" spans="1:11" ht="15.75" thickBot="1" x14ac:dyDescent="0.3">
      <c r="A44" s="5" t="s">
        <v>798</v>
      </c>
      <c r="B44" s="6" t="s">
        <v>799</v>
      </c>
      <c r="C44" s="7" t="s">
        <v>12</v>
      </c>
      <c r="D44" s="18">
        <v>3.0750000000000002</v>
      </c>
      <c r="E44" s="7" t="s">
        <v>18</v>
      </c>
      <c r="F44" s="7" t="s">
        <v>800</v>
      </c>
      <c r="G44" s="6" t="s">
        <v>15</v>
      </c>
      <c r="H44" s="9">
        <v>3600000</v>
      </c>
      <c r="I44" s="9">
        <v>3600000</v>
      </c>
      <c r="J44" s="7" t="s">
        <v>19</v>
      </c>
      <c r="K44" s="10">
        <v>42517</v>
      </c>
    </row>
    <row r="45" spans="1:11" ht="39" thickBot="1" x14ac:dyDescent="0.3">
      <c r="A45" s="5" t="s">
        <v>3004</v>
      </c>
      <c r="B45" s="6" t="s">
        <v>3005</v>
      </c>
      <c r="C45" s="7" t="s">
        <v>12</v>
      </c>
      <c r="D45" s="18">
        <v>3.0859000000000001</v>
      </c>
      <c r="E45" s="7" t="s">
        <v>3006</v>
      </c>
      <c r="F45" s="7" t="s">
        <v>3007</v>
      </c>
      <c r="G45" s="6" t="s">
        <v>15</v>
      </c>
      <c r="H45" s="9">
        <v>1250000</v>
      </c>
      <c r="I45" s="9">
        <v>1250000</v>
      </c>
      <c r="J45" s="7" t="s">
        <v>19</v>
      </c>
      <c r="K45" s="10">
        <v>42706</v>
      </c>
    </row>
    <row r="46" spans="1:11" ht="15.75" thickBot="1" x14ac:dyDescent="0.3">
      <c r="A46" s="5" t="s">
        <v>736</v>
      </c>
      <c r="B46" s="6" t="s">
        <v>737</v>
      </c>
      <c r="C46" s="7" t="s">
        <v>12</v>
      </c>
      <c r="D46" s="18">
        <v>3.0920000000000001</v>
      </c>
      <c r="E46" s="7" t="s">
        <v>13</v>
      </c>
      <c r="F46" s="7" t="s">
        <v>738</v>
      </c>
      <c r="G46" s="6" t="s">
        <v>15</v>
      </c>
      <c r="H46" s="9">
        <v>5150000</v>
      </c>
      <c r="I46" s="9">
        <v>5150000</v>
      </c>
      <c r="J46" s="7" t="s">
        <v>19</v>
      </c>
      <c r="K46" s="10">
        <v>42542</v>
      </c>
    </row>
    <row r="47" spans="1:11" ht="15.75" thickBot="1" x14ac:dyDescent="0.3">
      <c r="A47" s="1" t="s">
        <v>1573</v>
      </c>
      <c r="B47" s="2" t="s">
        <v>1574</v>
      </c>
      <c r="C47" s="3" t="s">
        <v>12</v>
      </c>
      <c r="D47" s="17">
        <v>3.1137999999999999</v>
      </c>
      <c r="E47" s="3" t="s">
        <v>123</v>
      </c>
      <c r="F47" s="3" t="s">
        <v>1575</v>
      </c>
      <c r="G47" s="2" t="s">
        <v>15</v>
      </c>
      <c r="H47" s="4">
        <v>2500000</v>
      </c>
      <c r="I47" s="4">
        <v>2500000</v>
      </c>
      <c r="J47" s="3" t="s">
        <v>19</v>
      </c>
      <c r="K47" s="11">
        <v>42629</v>
      </c>
    </row>
    <row r="48" spans="1:11" ht="15.75" thickBot="1" x14ac:dyDescent="0.3">
      <c r="A48" s="5" t="s">
        <v>2997</v>
      </c>
      <c r="B48" s="6" t="s">
        <v>2998</v>
      </c>
      <c r="C48" s="7" t="s">
        <v>12</v>
      </c>
      <c r="D48" s="18">
        <v>3.1253000000000002</v>
      </c>
      <c r="E48" s="7" t="s">
        <v>382</v>
      </c>
      <c r="F48" s="7" t="s">
        <v>2999</v>
      </c>
      <c r="G48" s="6" t="s">
        <v>41</v>
      </c>
      <c r="H48" s="9">
        <v>1250000</v>
      </c>
      <c r="I48" s="6">
        <v>0</v>
      </c>
      <c r="J48" s="7"/>
      <c r="K48" s="7"/>
    </row>
    <row r="49" spans="1:11" ht="15.75" thickBot="1" x14ac:dyDescent="0.3">
      <c r="A49" s="1" t="s">
        <v>3297</v>
      </c>
      <c r="B49" s="2" t="s">
        <v>3298</v>
      </c>
      <c r="C49" s="3" t="s">
        <v>12</v>
      </c>
      <c r="D49" s="17">
        <v>3.1253000000000002</v>
      </c>
      <c r="E49" s="3" t="s">
        <v>382</v>
      </c>
      <c r="F49" s="3" t="s">
        <v>2999</v>
      </c>
      <c r="G49" s="2" t="s">
        <v>41</v>
      </c>
      <c r="H49" s="4">
        <v>1250000</v>
      </c>
      <c r="I49" s="2">
        <v>0</v>
      </c>
      <c r="J49" s="3"/>
      <c r="K49" s="3"/>
    </row>
    <row r="50" spans="1:11" ht="15.75" thickBot="1" x14ac:dyDescent="0.3">
      <c r="A50" s="5" t="s">
        <v>994</v>
      </c>
      <c r="B50" s="6" t="s">
        <v>995</v>
      </c>
      <c r="C50" s="7" t="s">
        <v>12</v>
      </c>
      <c r="D50" s="18">
        <v>3.1267</v>
      </c>
      <c r="E50" s="7" t="s">
        <v>996</v>
      </c>
      <c r="F50" s="7" t="s">
        <v>997</v>
      </c>
      <c r="G50" s="6" t="s">
        <v>15</v>
      </c>
      <c r="H50" s="9">
        <v>5450000</v>
      </c>
      <c r="I50" s="9">
        <v>5450000</v>
      </c>
      <c r="J50" s="7" t="s">
        <v>19</v>
      </c>
      <c r="K50" s="10">
        <v>42702</v>
      </c>
    </row>
    <row r="51" spans="1:11" ht="15.75" thickBot="1" x14ac:dyDescent="0.3">
      <c r="A51" s="1" t="s">
        <v>1788</v>
      </c>
      <c r="B51" s="2" t="s">
        <v>1789</v>
      </c>
      <c r="C51" s="3" t="s">
        <v>12</v>
      </c>
      <c r="D51" s="17">
        <v>3.1349</v>
      </c>
      <c r="E51" s="3" t="s">
        <v>18</v>
      </c>
      <c r="F51" s="3" t="s">
        <v>1790</v>
      </c>
      <c r="G51" s="2" t="s">
        <v>15</v>
      </c>
      <c r="H51" s="4">
        <v>4750000</v>
      </c>
      <c r="I51" s="4">
        <v>4750000</v>
      </c>
      <c r="J51" s="3" t="s">
        <v>19</v>
      </c>
      <c r="K51" s="3"/>
    </row>
    <row r="52" spans="1:11" ht="15.75" thickBot="1" x14ac:dyDescent="0.3">
      <c r="A52" s="5" t="s">
        <v>3240</v>
      </c>
      <c r="B52" s="6" t="s">
        <v>3241</v>
      </c>
      <c r="C52" s="7" t="s">
        <v>12</v>
      </c>
      <c r="D52" s="18">
        <v>3.1355</v>
      </c>
      <c r="E52" s="7" t="s">
        <v>18</v>
      </c>
      <c r="F52" s="7" t="s">
        <v>3242</v>
      </c>
      <c r="G52" s="6" t="s">
        <v>41</v>
      </c>
      <c r="H52" s="9">
        <v>1600000</v>
      </c>
      <c r="I52" s="6">
        <v>0</v>
      </c>
      <c r="J52" s="7"/>
      <c r="K52" s="7"/>
    </row>
    <row r="53" spans="1:11" ht="15.75" thickBot="1" x14ac:dyDescent="0.3">
      <c r="A53" s="1" t="s">
        <v>3289</v>
      </c>
      <c r="B53" s="2" t="s">
        <v>3290</v>
      </c>
      <c r="C53" s="3" t="s">
        <v>12</v>
      </c>
      <c r="D53" s="17">
        <v>3.1355</v>
      </c>
      <c r="E53" s="3" t="s">
        <v>18</v>
      </c>
      <c r="F53" s="3" t="s">
        <v>3242</v>
      </c>
      <c r="G53" s="2" t="s">
        <v>41</v>
      </c>
      <c r="H53" s="4">
        <v>1600000</v>
      </c>
      <c r="I53" s="2">
        <v>0</v>
      </c>
      <c r="J53" s="3"/>
      <c r="K53" s="3"/>
    </row>
    <row r="54" spans="1:11" ht="15.75" thickBot="1" x14ac:dyDescent="0.3">
      <c r="A54" s="1" t="s">
        <v>2431</v>
      </c>
      <c r="B54" s="2" t="s">
        <v>2432</v>
      </c>
      <c r="C54" s="3" t="s">
        <v>12</v>
      </c>
      <c r="D54" s="17">
        <v>3.1387</v>
      </c>
      <c r="E54" s="3" t="s">
        <v>13</v>
      </c>
      <c r="F54" s="3" t="s">
        <v>2433</v>
      </c>
      <c r="G54" s="2" t="s">
        <v>15</v>
      </c>
      <c r="H54" s="4">
        <v>5400000</v>
      </c>
      <c r="I54" s="4">
        <v>5400000</v>
      </c>
      <c r="J54" s="3" t="s">
        <v>19</v>
      </c>
      <c r="K54" s="3"/>
    </row>
    <row r="55" spans="1:11" ht="15.75" thickBot="1" x14ac:dyDescent="0.3">
      <c r="A55" s="5" t="s">
        <v>3234</v>
      </c>
      <c r="B55" s="6" t="s">
        <v>3235</v>
      </c>
      <c r="C55" s="7" t="s">
        <v>12</v>
      </c>
      <c r="D55" s="18">
        <v>3.1396999999999999</v>
      </c>
      <c r="E55" s="7" t="s">
        <v>1479</v>
      </c>
      <c r="F55" s="7" t="s">
        <v>3236</v>
      </c>
      <c r="G55" s="6" t="s">
        <v>41</v>
      </c>
      <c r="H55" s="9">
        <v>1400000</v>
      </c>
      <c r="I55" s="6">
        <v>0</v>
      </c>
      <c r="J55" s="7"/>
      <c r="K55" s="7"/>
    </row>
    <row r="56" spans="1:11" ht="26.25" thickBot="1" x14ac:dyDescent="0.3">
      <c r="A56" s="5" t="s">
        <v>3285</v>
      </c>
      <c r="B56" s="6" t="s">
        <v>3286</v>
      </c>
      <c r="C56" s="7" t="s">
        <v>12</v>
      </c>
      <c r="D56" s="18">
        <v>3.1398999999999999</v>
      </c>
      <c r="E56" s="7" t="s">
        <v>3287</v>
      </c>
      <c r="F56" s="7" t="s">
        <v>3288</v>
      </c>
      <c r="G56" s="6" t="s">
        <v>41</v>
      </c>
      <c r="H56" s="9">
        <v>1400000</v>
      </c>
      <c r="I56" s="6">
        <v>0</v>
      </c>
      <c r="J56" s="7"/>
      <c r="K56" s="7"/>
    </row>
    <row r="57" spans="1:11" ht="15.75" thickBot="1" x14ac:dyDescent="0.3">
      <c r="A57" s="1" t="s">
        <v>1816</v>
      </c>
      <c r="B57" s="2" t="s">
        <v>1817</v>
      </c>
      <c r="C57" s="3" t="s">
        <v>12</v>
      </c>
      <c r="D57" s="17">
        <v>3.1423999999999999</v>
      </c>
      <c r="E57" s="3" t="s">
        <v>18</v>
      </c>
      <c r="F57" s="3" t="s">
        <v>1818</v>
      </c>
      <c r="G57" s="2" t="s">
        <v>15</v>
      </c>
      <c r="H57" s="4">
        <v>3400000</v>
      </c>
      <c r="I57" s="4">
        <v>3400000</v>
      </c>
      <c r="J57" s="3" t="s">
        <v>19</v>
      </c>
      <c r="K57" s="11">
        <v>42605</v>
      </c>
    </row>
    <row r="58" spans="1:11" ht="15.75" thickBot="1" x14ac:dyDescent="0.3">
      <c r="A58" s="1" t="s">
        <v>1161</v>
      </c>
      <c r="B58" s="2" t="s">
        <v>1162</v>
      </c>
      <c r="C58" s="3" t="s">
        <v>12</v>
      </c>
      <c r="D58" s="17">
        <v>3.1440000000000001</v>
      </c>
      <c r="E58" s="3" t="s">
        <v>18</v>
      </c>
      <c r="F58" s="3" t="s">
        <v>1163</v>
      </c>
      <c r="G58" s="2" t="s">
        <v>41</v>
      </c>
      <c r="H58" s="4">
        <v>4650000</v>
      </c>
      <c r="I58" s="2">
        <v>0</v>
      </c>
      <c r="J58" s="3"/>
      <c r="K58" s="3"/>
    </row>
    <row r="59" spans="1:11" ht="15.75" thickBot="1" x14ac:dyDescent="0.3">
      <c r="A59" s="1" t="s">
        <v>2222</v>
      </c>
      <c r="B59" s="2" t="s">
        <v>2223</v>
      </c>
      <c r="C59" s="3" t="s">
        <v>12</v>
      </c>
      <c r="D59" s="17">
        <v>3.1440000000000001</v>
      </c>
      <c r="E59" s="3" t="s">
        <v>18</v>
      </c>
      <c r="F59" s="3" t="s">
        <v>1163</v>
      </c>
      <c r="G59" s="2" t="s">
        <v>41</v>
      </c>
      <c r="H59" s="4">
        <v>4650000</v>
      </c>
      <c r="I59" s="2">
        <v>0</v>
      </c>
      <c r="J59" s="3"/>
      <c r="K59" s="3"/>
    </row>
    <row r="60" spans="1:11" ht="15.75" thickBot="1" x14ac:dyDescent="0.3">
      <c r="A60" s="1" t="s">
        <v>2861</v>
      </c>
      <c r="B60" s="2" t="s">
        <v>2862</v>
      </c>
      <c r="C60" s="3" t="s">
        <v>12</v>
      </c>
      <c r="D60" s="17">
        <v>3.1440000000000001</v>
      </c>
      <c r="E60" s="3" t="s">
        <v>18</v>
      </c>
      <c r="F60" s="3" t="s">
        <v>1163</v>
      </c>
      <c r="G60" s="2" t="s">
        <v>15</v>
      </c>
      <c r="H60" s="4">
        <v>4650000</v>
      </c>
      <c r="I60" s="4">
        <v>4650000</v>
      </c>
      <c r="J60" s="3"/>
      <c r="K60" s="3"/>
    </row>
    <row r="61" spans="1:11" ht="15.75" thickBot="1" x14ac:dyDescent="0.3">
      <c r="A61" s="1" t="s">
        <v>777</v>
      </c>
      <c r="B61" s="2" t="s">
        <v>778</v>
      </c>
      <c r="C61" s="3" t="s">
        <v>12</v>
      </c>
      <c r="D61" s="17">
        <v>3.1459999999999999</v>
      </c>
      <c r="E61" s="3" t="s">
        <v>18</v>
      </c>
      <c r="F61" s="3" t="s">
        <v>779</v>
      </c>
      <c r="G61" s="2" t="s">
        <v>15</v>
      </c>
      <c r="H61" s="4">
        <v>5600000</v>
      </c>
      <c r="I61" s="4">
        <v>6000000</v>
      </c>
      <c r="J61" s="3" t="s">
        <v>19</v>
      </c>
      <c r="K61" s="11">
        <v>42625</v>
      </c>
    </row>
    <row r="62" spans="1:11" ht="15.75" thickBot="1" x14ac:dyDescent="0.3">
      <c r="A62" s="5" t="s">
        <v>1237</v>
      </c>
      <c r="B62" s="6" t="s">
        <v>1238</v>
      </c>
      <c r="C62" s="7" t="s">
        <v>12</v>
      </c>
      <c r="D62" s="18">
        <v>3.1528999999999998</v>
      </c>
      <c r="E62" s="7" t="s">
        <v>18</v>
      </c>
      <c r="F62" s="7" t="s">
        <v>1239</v>
      </c>
      <c r="G62" s="6" t="s">
        <v>15</v>
      </c>
      <c r="H62" s="9">
        <v>1850000</v>
      </c>
      <c r="I62" s="9">
        <v>1850000</v>
      </c>
      <c r="J62" s="7" t="s">
        <v>19</v>
      </c>
      <c r="K62" s="10">
        <v>42618</v>
      </c>
    </row>
    <row r="63" spans="1:11" ht="15.75" thickBot="1" x14ac:dyDescent="0.3">
      <c r="A63" s="1" t="s">
        <v>807</v>
      </c>
      <c r="B63" s="2" t="s">
        <v>808</v>
      </c>
      <c r="C63" s="3" t="s">
        <v>12</v>
      </c>
      <c r="D63" s="17">
        <v>3.1577999999999999</v>
      </c>
      <c r="E63" s="3" t="s">
        <v>18</v>
      </c>
      <c r="F63" s="3" t="s">
        <v>809</v>
      </c>
      <c r="G63" s="2" t="s">
        <v>15</v>
      </c>
      <c r="H63" s="4">
        <v>3300000</v>
      </c>
      <c r="I63" s="4">
        <v>3350000</v>
      </c>
      <c r="J63" s="3" t="s">
        <v>19</v>
      </c>
      <c r="K63" s="3"/>
    </row>
    <row r="64" spans="1:11" ht="15.75" thickBot="1" x14ac:dyDescent="0.3">
      <c r="A64" s="1" t="s">
        <v>1630</v>
      </c>
      <c r="B64" s="2" t="s">
        <v>1631</v>
      </c>
      <c r="C64" s="3" t="s">
        <v>12</v>
      </c>
      <c r="D64" s="17">
        <v>3.1583999999999999</v>
      </c>
      <c r="E64" s="3" t="s">
        <v>18</v>
      </c>
      <c r="F64" s="3" t="s">
        <v>1632</v>
      </c>
      <c r="G64" s="2" t="s">
        <v>15</v>
      </c>
      <c r="H64" s="4">
        <v>3700000</v>
      </c>
      <c r="I64" s="4">
        <v>3700000</v>
      </c>
      <c r="J64" s="3" t="s">
        <v>19</v>
      </c>
      <c r="K64" s="11">
        <v>42517</v>
      </c>
    </row>
    <row r="65" spans="1:11" ht="15.75" thickBot="1" x14ac:dyDescent="0.3">
      <c r="A65" s="5" t="s">
        <v>917</v>
      </c>
      <c r="B65" s="6" t="s">
        <v>918</v>
      </c>
      <c r="C65" s="7" t="s">
        <v>12</v>
      </c>
      <c r="D65" s="18">
        <v>3.1617000000000002</v>
      </c>
      <c r="E65" s="7" t="s">
        <v>919</v>
      </c>
      <c r="F65" s="7" t="s">
        <v>920</v>
      </c>
      <c r="G65" s="6" t="s">
        <v>15</v>
      </c>
      <c r="H65" s="9">
        <v>1450000</v>
      </c>
      <c r="I65" s="9">
        <v>2500000</v>
      </c>
      <c r="J65" s="7" t="s">
        <v>19</v>
      </c>
      <c r="K65" s="10">
        <v>42618</v>
      </c>
    </row>
    <row r="66" spans="1:11" ht="15.75" thickBot="1" x14ac:dyDescent="0.3">
      <c r="A66" s="5" t="s">
        <v>766</v>
      </c>
      <c r="B66" s="6" t="s">
        <v>767</v>
      </c>
      <c r="C66" s="7" t="s">
        <v>12</v>
      </c>
      <c r="D66" s="18">
        <v>3.1652</v>
      </c>
      <c r="E66" s="7" t="s">
        <v>13</v>
      </c>
      <c r="F66" s="7" t="s">
        <v>768</v>
      </c>
      <c r="G66" s="6" t="s">
        <v>15</v>
      </c>
      <c r="H66" s="9">
        <v>2950000</v>
      </c>
      <c r="I66" s="9">
        <v>2950000</v>
      </c>
      <c r="J66" s="7" t="s">
        <v>19</v>
      </c>
      <c r="K66" s="10">
        <v>42646</v>
      </c>
    </row>
    <row r="67" spans="1:11" ht="15.75" thickBot="1" x14ac:dyDescent="0.3">
      <c r="A67" s="1" t="s">
        <v>1698</v>
      </c>
      <c r="B67" s="2" t="s">
        <v>1699</v>
      </c>
      <c r="C67" s="3" t="s">
        <v>12</v>
      </c>
      <c r="D67" s="17">
        <v>3.1652</v>
      </c>
      <c r="E67" s="3" t="s">
        <v>18</v>
      </c>
      <c r="F67" s="3" t="s">
        <v>1700</v>
      </c>
      <c r="G67" s="2" t="s">
        <v>15</v>
      </c>
      <c r="H67" s="4">
        <v>3550000</v>
      </c>
      <c r="I67" s="4">
        <v>3550000</v>
      </c>
      <c r="J67" s="3" t="s">
        <v>19</v>
      </c>
      <c r="K67" s="11">
        <v>42604</v>
      </c>
    </row>
    <row r="68" spans="1:11" ht="15.75" thickBot="1" x14ac:dyDescent="0.3">
      <c r="A68" s="5" t="s">
        <v>747</v>
      </c>
      <c r="B68" s="6" t="s">
        <v>748</v>
      </c>
      <c r="C68" s="7" t="s">
        <v>12</v>
      </c>
      <c r="D68" s="18">
        <v>3.1846999999999999</v>
      </c>
      <c r="E68" s="7" t="s">
        <v>517</v>
      </c>
      <c r="F68" s="7" t="s">
        <v>749</v>
      </c>
      <c r="G68" s="6" t="s">
        <v>15</v>
      </c>
      <c r="H68" s="9">
        <v>2550000</v>
      </c>
      <c r="I68" s="9">
        <v>2650000</v>
      </c>
      <c r="J68" s="7" t="s">
        <v>19</v>
      </c>
      <c r="K68" s="10">
        <v>42669</v>
      </c>
    </row>
    <row r="69" spans="1:11" ht="15.75" thickBot="1" x14ac:dyDescent="0.3">
      <c r="A69" s="5" t="s">
        <v>1164</v>
      </c>
      <c r="B69" s="6" t="s">
        <v>1165</v>
      </c>
      <c r="C69" s="7" t="s">
        <v>12</v>
      </c>
      <c r="D69" s="18">
        <v>3.1890000000000001</v>
      </c>
      <c r="E69" s="7" t="s">
        <v>18</v>
      </c>
      <c r="F69" s="7" t="s">
        <v>1166</v>
      </c>
      <c r="G69" s="6" t="s">
        <v>41</v>
      </c>
      <c r="H69" s="9">
        <v>1200000</v>
      </c>
      <c r="I69" s="6">
        <v>0</v>
      </c>
      <c r="J69" s="7"/>
      <c r="K69" s="7"/>
    </row>
    <row r="70" spans="1:11" ht="15.75" thickBot="1" x14ac:dyDescent="0.3">
      <c r="A70" s="1" t="s">
        <v>2310</v>
      </c>
      <c r="B70" s="2" t="s">
        <v>2311</v>
      </c>
      <c r="C70" s="3" t="s">
        <v>12</v>
      </c>
      <c r="D70" s="17">
        <v>3.1890000000000001</v>
      </c>
      <c r="E70" s="3" t="s">
        <v>18</v>
      </c>
      <c r="F70" s="3" t="s">
        <v>1166</v>
      </c>
      <c r="G70" s="2" t="s">
        <v>41</v>
      </c>
      <c r="H70" s="4">
        <v>1200000</v>
      </c>
      <c r="I70" s="2">
        <v>0</v>
      </c>
      <c r="J70" s="3"/>
      <c r="K70" s="3"/>
    </row>
    <row r="71" spans="1:11" ht="15.75" thickBot="1" x14ac:dyDescent="0.3">
      <c r="A71" s="1" t="s">
        <v>2865</v>
      </c>
      <c r="B71" s="2" t="s">
        <v>2866</v>
      </c>
      <c r="C71" s="3" t="s">
        <v>12</v>
      </c>
      <c r="D71" s="17">
        <v>3.1890000000000001</v>
      </c>
      <c r="E71" s="3" t="s">
        <v>18</v>
      </c>
      <c r="F71" s="3" t="s">
        <v>1166</v>
      </c>
      <c r="G71" s="2" t="s">
        <v>41</v>
      </c>
      <c r="H71" s="4">
        <v>1200000</v>
      </c>
      <c r="I71" s="2">
        <v>0</v>
      </c>
      <c r="J71" s="3"/>
      <c r="K71" s="3"/>
    </row>
    <row r="72" spans="1:11" ht="15.75" thickBot="1" x14ac:dyDescent="0.3">
      <c r="A72" s="1" t="s">
        <v>361</v>
      </c>
      <c r="B72" s="2" t="s">
        <v>362</v>
      </c>
      <c r="C72" s="3" t="s">
        <v>12</v>
      </c>
      <c r="D72" s="17">
        <v>3.2164000000000001</v>
      </c>
      <c r="E72" s="3" t="s">
        <v>18</v>
      </c>
      <c r="F72" s="3" t="s">
        <v>363</v>
      </c>
      <c r="G72" s="2" t="s">
        <v>41</v>
      </c>
      <c r="H72" s="4">
        <v>2650000</v>
      </c>
      <c r="I72" s="2">
        <v>0</v>
      </c>
      <c r="J72" s="3"/>
      <c r="K72" s="3"/>
    </row>
    <row r="73" spans="1:11" ht="15.75" thickBot="1" x14ac:dyDescent="0.3">
      <c r="A73" s="5" t="s">
        <v>2106</v>
      </c>
      <c r="B73" s="6" t="s">
        <v>2107</v>
      </c>
      <c r="C73" s="7" t="s">
        <v>12</v>
      </c>
      <c r="D73" s="18">
        <v>3.2164000000000001</v>
      </c>
      <c r="E73" s="7" t="s">
        <v>18</v>
      </c>
      <c r="F73" s="7" t="s">
        <v>363</v>
      </c>
      <c r="G73" s="6" t="s">
        <v>41</v>
      </c>
      <c r="H73" s="9">
        <v>2650000</v>
      </c>
      <c r="I73" s="6">
        <v>0</v>
      </c>
      <c r="J73" s="7"/>
      <c r="K73" s="7"/>
    </row>
    <row r="74" spans="1:11" ht="15.75" thickBot="1" x14ac:dyDescent="0.3">
      <c r="A74" s="1" t="s">
        <v>2921</v>
      </c>
      <c r="B74" s="2" t="s">
        <v>2922</v>
      </c>
      <c r="C74" s="3" t="s">
        <v>12</v>
      </c>
      <c r="D74" s="17">
        <v>3.2164000000000001</v>
      </c>
      <c r="E74" s="3" t="s">
        <v>18</v>
      </c>
      <c r="F74" s="3" t="s">
        <v>363</v>
      </c>
      <c r="G74" s="2" t="s">
        <v>41</v>
      </c>
      <c r="H74" s="4">
        <v>2650000</v>
      </c>
      <c r="I74" s="2">
        <v>0</v>
      </c>
      <c r="J74" s="3"/>
      <c r="K74" s="3"/>
    </row>
    <row r="75" spans="1:11" ht="15.75" thickBot="1" x14ac:dyDescent="0.3">
      <c r="A75" s="1" t="s">
        <v>595</v>
      </c>
      <c r="B75" s="2" t="s">
        <v>596</v>
      </c>
      <c r="C75" s="3" t="s">
        <v>12</v>
      </c>
      <c r="D75" s="17">
        <v>3.2176999999999998</v>
      </c>
      <c r="E75" s="3" t="s">
        <v>382</v>
      </c>
      <c r="F75" s="3" t="s">
        <v>597</v>
      </c>
      <c r="G75" s="2" t="s">
        <v>41</v>
      </c>
      <c r="H75" s="4">
        <v>1800000</v>
      </c>
      <c r="I75" s="2">
        <v>0</v>
      </c>
      <c r="J75" s="3"/>
      <c r="K75" s="3"/>
    </row>
    <row r="76" spans="1:11" ht="15.75" thickBot="1" x14ac:dyDescent="0.3">
      <c r="A76" s="5" t="s">
        <v>2016</v>
      </c>
      <c r="B76" s="6" t="s">
        <v>2017</v>
      </c>
      <c r="C76" s="7" t="s">
        <v>12</v>
      </c>
      <c r="D76" s="18">
        <v>3.2176999999999998</v>
      </c>
      <c r="E76" s="7" t="s">
        <v>382</v>
      </c>
      <c r="F76" s="7" t="s">
        <v>597</v>
      </c>
      <c r="G76" s="6" t="s">
        <v>15</v>
      </c>
      <c r="H76" s="9">
        <v>1800000</v>
      </c>
      <c r="I76" s="9">
        <v>1800000</v>
      </c>
      <c r="J76" s="7" t="s">
        <v>19</v>
      </c>
      <c r="K76" s="10">
        <v>42632</v>
      </c>
    </row>
    <row r="77" spans="1:11" ht="15.75" thickBot="1" x14ac:dyDescent="0.3">
      <c r="A77" s="5" t="s">
        <v>2421</v>
      </c>
      <c r="B77" s="6" t="s">
        <v>2422</v>
      </c>
      <c r="C77" s="7" t="s">
        <v>12</v>
      </c>
      <c r="D77" s="18">
        <v>3.22</v>
      </c>
      <c r="E77" s="7" t="s">
        <v>18</v>
      </c>
      <c r="F77" s="7" t="s">
        <v>983</v>
      </c>
      <c r="G77" s="6" t="s">
        <v>41</v>
      </c>
      <c r="H77" s="9">
        <v>5650000</v>
      </c>
      <c r="I77" s="6">
        <v>0</v>
      </c>
      <c r="J77" s="7"/>
      <c r="K77" s="7"/>
    </row>
    <row r="78" spans="1:11" ht="15.75" thickBot="1" x14ac:dyDescent="0.3">
      <c r="A78" s="1" t="s">
        <v>2973</v>
      </c>
      <c r="B78" s="2" t="s">
        <v>2974</v>
      </c>
      <c r="C78" s="3" t="s">
        <v>12</v>
      </c>
      <c r="D78" s="17">
        <v>3.22</v>
      </c>
      <c r="E78" s="3" t="s">
        <v>18</v>
      </c>
      <c r="F78" s="3" t="s">
        <v>983</v>
      </c>
      <c r="G78" s="2" t="s">
        <v>41</v>
      </c>
      <c r="H78" s="4">
        <v>5650000</v>
      </c>
      <c r="I78" s="2">
        <v>0</v>
      </c>
      <c r="J78" s="3"/>
      <c r="K78" s="3"/>
    </row>
    <row r="79" spans="1:11" ht="15.75" thickBot="1" x14ac:dyDescent="0.3">
      <c r="A79" s="1" t="s">
        <v>3237</v>
      </c>
      <c r="B79" s="2" t="s">
        <v>3238</v>
      </c>
      <c r="C79" s="3" t="s">
        <v>12</v>
      </c>
      <c r="D79" s="17">
        <v>3.2250000000000001</v>
      </c>
      <c r="E79" s="3" t="s">
        <v>18</v>
      </c>
      <c r="F79" s="3" t="s">
        <v>3239</v>
      </c>
      <c r="G79" s="2" t="s">
        <v>15</v>
      </c>
      <c r="H79" s="4">
        <v>4050000</v>
      </c>
      <c r="I79" s="4">
        <v>4050000</v>
      </c>
      <c r="J79" s="3" t="s">
        <v>19</v>
      </c>
      <c r="K79" s="11">
        <v>42664</v>
      </c>
    </row>
    <row r="80" spans="1:11" ht="15.75" thickBot="1" x14ac:dyDescent="0.3">
      <c r="A80" s="1" t="s">
        <v>2684</v>
      </c>
      <c r="B80" s="2" t="s">
        <v>2685</v>
      </c>
      <c r="C80" s="3" t="s">
        <v>12</v>
      </c>
      <c r="D80" s="17">
        <v>3.2469999999999999</v>
      </c>
      <c r="E80" s="3" t="s">
        <v>18</v>
      </c>
      <c r="F80" s="3" t="s">
        <v>2686</v>
      </c>
      <c r="G80" s="2" t="s">
        <v>15</v>
      </c>
      <c r="H80" s="4">
        <v>2700000</v>
      </c>
      <c r="I80" s="4">
        <v>2700000</v>
      </c>
      <c r="J80" s="3" t="s">
        <v>19</v>
      </c>
      <c r="K80" s="3"/>
    </row>
    <row r="81" spans="1:11" ht="15.75" thickBot="1" x14ac:dyDescent="0.3">
      <c r="A81" s="5" t="s">
        <v>1219</v>
      </c>
      <c r="B81" s="6" t="s">
        <v>1220</v>
      </c>
      <c r="C81" s="7" t="s">
        <v>12</v>
      </c>
      <c r="D81" s="18">
        <v>3.2517</v>
      </c>
      <c r="E81" s="7" t="s">
        <v>382</v>
      </c>
      <c r="F81" s="7" t="s">
        <v>1221</v>
      </c>
      <c r="G81" s="6" t="s">
        <v>15</v>
      </c>
      <c r="H81" s="9">
        <v>1000000</v>
      </c>
      <c r="I81" s="9">
        <v>2100000</v>
      </c>
      <c r="J81" s="7" t="s">
        <v>19</v>
      </c>
      <c r="K81" s="10">
        <v>42629</v>
      </c>
    </row>
    <row r="82" spans="1:11" ht="15.75" thickBot="1" x14ac:dyDescent="0.3">
      <c r="A82" s="1" t="s">
        <v>1935</v>
      </c>
      <c r="B82" s="2" t="s">
        <v>1936</v>
      </c>
      <c r="C82" s="3" t="s">
        <v>12</v>
      </c>
      <c r="D82" s="17">
        <v>3.2572000000000001</v>
      </c>
      <c r="E82" s="3" t="s">
        <v>137</v>
      </c>
      <c r="F82" s="3" t="s">
        <v>1937</v>
      </c>
      <c r="G82" s="2" t="s">
        <v>15</v>
      </c>
      <c r="H82" s="4">
        <v>2650000</v>
      </c>
      <c r="I82" s="4">
        <v>2650000</v>
      </c>
      <c r="J82" s="3" t="s">
        <v>19</v>
      </c>
      <c r="K82" s="11">
        <v>42569</v>
      </c>
    </row>
    <row r="83" spans="1:11" ht="15.75" thickBot="1" x14ac:dyDescent="0.3">
      <c r="A83" s="5" t="s">
        <v>153</v>
      </c>
      <c r="B83" s="6" t="s">
        <v>154</v>
      </c>
      <c r="C83" s="7" t="s">
        <v>12</v>
      </c>
      <c r="D83" s="18">
        <v>3.2605</v>
      </c>
      <c r="E83" s="7" t="s">
        <v>18</v>
      </c>
      <c r="F83" s="7" t="s">
        <v>155</v>
      </c>
      <c r="G83" s="6" t="s">
        <v>41</v>
      </c>
      <c r="H83" s="9">
        <v>1500000</v>
      </c>
      <c r="I83" s="6">
        <v>0</v>
      </c>
      <c r="J83" s="7"/>
      <c r="K83" s="7"/>
    </row>
    <row r="84" spans="1:11" ht="15.75" thickBot="1" x14ac:dyDescent="0.3">
      <c r="A84" s="5" t="s">
        <v>2002</v>
      </c>
      <c r="B84" s="6" t="s">
        <v>2003</v>
      </c>
      <c r="C84" s="7" t="s">
        <v>12</v>
      </c>
      <c r="D84" s="18">
        <v>3.2605</v>
      </c>
      <c r="E84" s="7" t="s">
        <v>18</v>
      </c>
      <c r="F84" s="7" t="s">
        <v>155</v>
      </c>
      <c r="G84" s="6" t="s">
        <v>41</v>
      </c>
      <c r="H84" s="9">
        <v>1500000</v>
      </c>
      <c r="I84" s="6">
        <v>0</v>
      </c>
      <c r="J84" s="7"/>
      <c r="K84" s="7"/>
    </row>
    <row r="85" spans="1:11" ht="15.75" thickBot="1" x14ac:dyDescent="0.3">
      <c r="A85" s="5" t="s">
        <v>2911</v>
      </c>
      <c r="B85" s="6" t="s">
        <v>2912</v>
      </c>
      <c r="C85" s="7" t="s">
        <v>12</v>
      </c>
      <c r="D85" s="18">
        <v>3.2605</v>
      </c>
      <c r="E85" s="7" t="s">
        <v>18</v>
      </c>
      <c r="F85" s="7" t="s">
        <v>155</v>
      </c>
      <c r="G85" s="6" t="s">
        <v>41</v>
      </c>
      <c r="H85" s="9">
        <v>1500000</v>
      </c>
      <c r="I85" s="6">
        <v>0</v>
      </c>
      <c r="J85" s="7"/>
      <c r="K85" s="7"/>
    </row>
    <row r="86" spans="1:11" ht="15.75" thickBot="1" x14ac:dyDescent="0.3">
      <c r="A86" s="5" t="s">
        <v>1576</v>
      </c>
      <c r="B86" s="6" t="s">
        <v>1577</v>
      </c>
      <c r="C86" s="7" t="s">
        <v>12</v>
      </c>
      <c r="D86" s="18">
        <v>3.2683</v>
      </c>
      <c r="E86" s="7" t="s">
        <v>18</v>
      </c>
      <c r="F86" s="7" t="s">
        <v>1578</v>
      </c>
      <c r="G86" s="6" t="s">
        <v>15</v>
      </c>
      <c r="H86" s="9">
        <v>2300000</v>
      </c>
      <c r="I86" s="9">
        <v>2300000</v>
      </c>
      <c r="J86" s="7" t="s">
        <v>19</v>
      </c>
      <c r="K86" s="10">
        <v>42516</v>
      </c>
    </row>
    <row r="87" spans="1:11" ht="15.75" thickBot="1" x14ac:dyDescent="0.3">
      <c r="A87" s="5" t="s">
        <v>1832</v>
      </c>
      <c r="B87" s="6" t="s">
        <v>1833</v>
      </c>
      <c r="C87" s="7" t="s">
        <v>12</v>
      </c>
      <c r="D87" s="18">
        <v>3.2747000000000002</v>
      </c>
      <c r="E87" s="7" t="s">
        <v>1834</v>
      </c>
      <c r="F87" s="7" t="s">
        <v>1835</v>
      </c>
      <c r="G87" s="6" t="s">
        <v>15</v>
      </c>
      <c r="H87" s="9">
        <v>3000000</v>
      </c>
      <c r="I87" s="9">
        <v>3000000</v>
      </c>
      <c r="J87" s="7" t="s">
        <v>19</v>
      </c>
      <c r="K87" s="10">
        <v>42618</v>
      </c>
    </row>
    <row r="88" spans="1:11" ht="15.75" thickBot="1" x14ac:dyDescent="0.3">
      <c r="A88" s="1" t="s">
        <v>1850</v>
      </c>
      <c r="B88" s="2" t="s">
        <v>1851</v>
      </c>
      <c r="C88" s="3" t="s">
        <v>12</v>
      </c>
      <c r="D88" s="17">
        <v>3.2875000000000001</v>
      </c>
      <c r="E88" s="3" t="s">
        <v>13</v>
      </c>
      <c r="F88" s="12">
        <v>22767</v>
      </c>
      <c r="G88" s="2" t="s">
        <v>41</v>
      </c>
      <c r="H88" s="4">
        <v>3100000</v>
      </c>
      <c r="I88" s="2">
        <v>0</v>
      </c>
      <c r="J88" s="3"/>
      <c r="K88" s="3"/>
    </row>
    <row r="89" spans="1:11" ht="15.75" thickBot="1" x14ac:dyDescent="0.3">
      <c r="A89" s="1" t="s">
        <v>2234</v>
      </c>
      <c r="B89" s="2" t="s">
        <v>2235</v>
      </c>
      <c r="C89" s="3" t="s">
        <v>12</v>
      </c>
      <c r="D89" s="17">
        <v>3.2875000000000001</v>
      </c>
      <c r="E89" s="3" t="s">
        <v>13</v>
      </c>
      <c r="F89" s="12">
        <v>22767</v>
      </c>
      <c r="G89" s="2" t="s">
        <v>15</v>
      </c>
      <c r="H89" s="4">
        <v>3100000</v>
      </c>
      <c r="I89" s="4">
        <v>3350000</v>
      </c>
      <c r="J89" s="3" t="s">
        <v>19</v>
      </c>
      <c r="K89" s="3"/>
    </row>
    <row r="90" spans="1:11" ht="15.75" thickBot="1" x14ac:dyDescent="0.3">
      <c r="A90" s="1" t="s">
        <v>3243</v>
      </c>
      <c r="B90" s="2" t="s">
        <v>3244</v>
      </c>
      <c r="C90" s="3" t="s">
        <v>12</v>
      </c>
      <c r="D90" s="17">
        <v>3.3001999999999998</v>
      </c>
      <c r="E90" s="3" t="s">
        <v>622</v>
      </c>
      <c r="F90" s="3" t="s">
        <v>3245</v>
      </c>
      <c r="G90" s="2" t="s">
        <v>41</v>
      </c>
      <c r="H90" s="4">
        <v>3300000</v>
      </c>
      <c r="I90" s="2">
        <v>0</v>
      </c>
      <c r="J90" s="3"/>
      <c r="K90" s="3"/>
    </row>
    <row r="91" spans="1:11" ht="15.75" thickBot="1" x14ac:dyDescent="0.3">
      <c r="A91" s="5" t="s">
        <v>3291</v>
      </c>
      <c r="B91" s="6" t="s">
        <v>3292</v>
      </c>
      <c r="C91" s="7" t="s">
        <v>12</v>
      </c>
      <c r="D91" s="18">
        <v>3.3001999999999998</v>
      </c>
      <c r="E91" s="7" t="s">
        <v>622</v>
      </c>
      <c r="F91" s="7" t="s">
        <v>3245</v>
      </c>
      <c r="G91" s="6" t="s">
        <v>15</v>
      </c>
      <c r="H91" s="9">
        <v>3300000</v>
      </c>
      <c r="I91" s="9">
        <v>3300000</v>
      </c>
      <c r="J91" s="7" t="s">
        <v>19</v>
      </c>
      <c r="K91" s="7"/>
    </row>
    <row r="92" spans="1:11" ht="15.75" thickBot="1" x14ac:dyDescent="0.3">
      <c r="A92" s="5" t="s">
        <v>2341</v>
      </c>
      <c r="B92" s="6" t="s">
        <v>2342</v>
      </c>
      <c r="C92" s="7" t="s">
        <v>12</v>
      </c>
      <c r="D92" s="18">
        <v>3.3245</v>
      </c>
      <c r="E92" s="7" t="s">
        <v>2343</v>
      </c>
      <c r="F92" s="7" t="s">
        <v>2344</v>
      </c>
      <c r="G92" s="6" t="s">
        <v>15</v>
      </c>
      <c r="H92" s="9">
        <v>3650000</v>
      </c>
      <c r="I92" s="9">
        <v>3650000</v>
      </c>
      <c r="J92" s="7" t="s">
        <v>19</v>
      </c>
      <c r="K92" s="10">
        <v>42657</v>
      </c>
    </row>
    <row r="93" spans="1:11" ht="15.75" thickBot="1" x14ac:dyDescent="0.3">
      <c r="A93" s="5" t="s">
        <v>1565</v>
      </c>
      <c r="B93" s="6" t="s">
        <v>1566</v>
      </c>
      <c r="C93" s="7" t="s">
        <v>12</v>
      </c>
      <c r="D93" s="18">
        <v>3.3331</v>
      </c>
      <c r="E93" s="7" t="s">
        <v>18</v>
      </c>
      <c r="F93" s="7" t="s">
        <v>1057</v>
      </c>
      <c r="G93" s="6" t="s">
        <v>15</v>
      </c>
      <c r="H93" s="9">
        <v>4250000</v>
      </c>
      <c r="I93" s="9">
        <v>4250000</v>
      </c>
      <c r="J93" s="7" t="s">
        <v>19</v>
      </c>
      <c r="K93" s="10">
        <v>42517</v>
      </c>
    </row>
    <row r="94" spans="1:11" ht="26.25" thickBot="1" x14ac:dyDescent="0.3">
      <c r="A94" s="1" t="s">
        <v>2749</v>
      </c>
      <c r="B94" s="2" t="s">
        <v>2750</v>
      </c>
      <c r="C94" s="3" t="s">
        <v>12</v>
      </c>
      <c r="D94" s="17">
        <v>3.3527999999999998</v>
      </c>
      <c r="E94" s="3" t="s">
        <v>2751</v>
      </c>
      <c r="F94" s="3" t="s">
        <v>2752</v>
      </c>
      <c r="G94" s="2" t="s">
        <v>15</v>
      </c>
      <c r="H94" s="4">
        <v>2000000</v>
      </c>
      <c r="I94" s="4">
        <v>2000000</v>
      </c>
      <c r="J94" s="3" t="s">
        <v>19</v>
      </c>
      <c r="K94" s="11">
        <v>42641</v>
      </c>
    </row>
    <row r="95" spans="1:11" ht="15.75" thickBot="1" x14ac:dyDescent="0.3">
      <c r="A95" s="5" t="s">
        <v>277</v>
      </c>
      <c r="B95" s="6" t="s">
        <v>278</v>
      </c>
      <c r="C95" s="7" t="s">
        <v>12</v>
      </c>
      <c r="D95" s="18">
        <v>3.3843999999999999</v>
      </c>
      <c r="E95" s="7" t="s">
        <v>18</v>
      </c>
      <c r="F95" s="7" t="s">
        <v>279</v>
      </c>
      <c r="G95" s="6" t="s">
        <v>15</v>
      </c>
      <c r="H95" s="9">
        <v>3650000</v>
      </c>
      <c r="I95" s="9">
        <v>4900000</v>
      </c>
      <c r="J95" s="7" t="s">
        <v>19</v>
      </c>
      <c r="K95" s="10">
        <v>42570</v>
      </c>
    </row>
    <row r="96" spans="1:11" ht="15.75" thickBot="1" x14ac:dyDescent="0.3">
      <c r="A96" s="5" t="s">
        <v>2792</v>
      </c>
      <c r="B96" s="6" t="s">
        <v>2793</v>
      </c>
      <c r="C96" s="7" t="s">
        <v>12</v>
      </c>
      <c r="D96" s="18">
        <v>3.3961999999999999</v>
      </c>
      <c r="E96" s="7" t="s">
        <v>18</v>
      </c>
      <c r="F96" s="7" t="s">
        <v>2794</v>
      </c>
      <c r="G96" s="6" t="s">
        <v>41</v>
      </c>
      <c r="H96" s="9">
        <v>6200000</v>
      </c>
      <c r="I96" s="6">
        <v>0</v>
      </c>
      <c r="J96" s="7"/>
      <c r="K96" s="7"/>
    </row>
    <row r="97" spans="1:11" ht="15.75" thickBot="1" x14ac:dyDescent="0.3">
      <c r="A97" s="1" t="s">
        <v>3207</v>
      </c>
      <c r="B97" s="2" t="s">
        <v>3208</v>
      </c>
      <c r="C97" s="3" t="s">
        <v>12</v>
      </c>
      <c r="D97" s="17">
        <v>3.3961999999999999</v>
      </c>
      <c r="E97" s="3" t="s">
        <v>18</v>
      </c>
      <c r="F97" s="3" t="s">
        <v>2794</v>
      </c>
      <c r="G97" s="2" t="s">
        <v>41</v>
      </c>
      <c r="H97" s="4">
        <v>6200000</v>
      </c>
      <c r="I97" s="2">
        <v>0</v>
      </c>
      <c r="J97" s="3"/>
      <c r="K97" s="3"/>
    </row>
    <row r="98" spans="1:11" ht="15.75" thickBot="1" x14ac:dyDescent="0.3">
      <c r="A98" s="1" t="s">
        <v>1579</v>
      </c>
      <c r="B98" s="2" t="s">
        <v>1580</v>
      </c>
      <c r="C98" s="3" t="s">
        <v>12</v>
      </c>
      <c r="D98" s="17">
        <v>3.4283999999999999</v>
      </c>
      <c r="E98" s="3" t="s">
        <v>18</v>
      </c>
      <c r="F98" s="3" t="s">
        <v>1581</v>
      </c>
      <c r="G98" s="2" t="s">
        <v>41</v>
      </c>
      <c r="H98" s="4">
        <v>3150000</v>
      </c>
      <c r="I98" s="2">
        <v>0</v>
      </c>
      <c r="J98" s="3"/>
      <c r="K98" s="3"/>
    </row>
    <row r="99" spans="1:11" ht="15.75" thickBot="1" x14ac:dyDescent="0.3">
      <c r="A99" s="5" t="s">
        <v>2098</v>
      </c>
      <c r="B99" s="6" t="s">
        <v>2099</v>
      </c>
      <c r="C99" s="7" t="s">
        <v>12</v>
      </c>
      <c r="D99" s="18">
        <v>3.4283999999999999</v>
      </c>
      <c r="E99" s="7" t="s">
        <v>18</v>
      </c>
      <c r="F99" s="7" t="s">
        <v>1581</v>
      </c>
      <c r="G99" s="6" t="s">
        <v>15</v>
      </c>
      <c r="H99" s="9">
        <v>3150000</v>
      </c>
      <c r="I99" s="9">
        <v>3150000</v>
      </c>
      <c r="J99" s="7" t="s">
        <v>19</v>
      </c>
      <c r="K99" s="10">
        <v>42717</v>
      </c>
    </row>
    <row r="100" spans="1:11" ht="15.75" thickBot="1" x14ac:dyDescent="0.3">
      <c r="A100" s="5" t="s">
        <v>2652</v>
      </c>
      <c r="B100" s="6" t="s">
        <v>2653</v>
      </c>
      <c r="C100" s="7" t="s">
        <v>12</v>
      </c>
      <c r="D100" s="18">
        <v>3.4302000000000001</v>
      </c>
      <c r="E100" s="7" t="s">
        <v>18</v>
      </c>
      <c r="F100" s="7" t="s">
        <v>2654</v>
      </c>
      <c r="G100" s="6" t="s">
        <v>451</v>
      </c>
      <c r="H100" s="9">
        <v>2750000</v>
      </c>
      <c r="I100" s="6">
        <v>0</v>
      </c>
      <c r="J100" s="7"/>
      <c r="K100" s="7"/>
    </row>
    <row r="101" spans="1:11" ht="15.75" thickBot="1" x14ac:dyDescent="0.3">
      <c r="A101" s="1" t="s">
        <v>2979</v>
      </c>
      <c r="B101" s="2" t="s">
        <v>2980</v>
      </c>
      <c r="C101" s="3" t="s">
        <v>12</v>
      </c>
      <c r="D101" s="17">
        <v>3.4401000000000002</v>
      </c>
      <c r="E101" s="3" t="s">
        <v>18</v>
      </c>
      <c r="F101" s="3" t="s">
        <v>2981</v>
      </c>
      <c r="G101" s="2" t="s">
        <v>15</v>
      </c>
      <c r="H101" s="4">
        <v>3200000</v>
      </c>
      <c r="I101" s="4">
        <v>3200000</v>
      </c>
      <c r="J101" s="3" t="s">
        <v>19</v>
      </c>
      <c r="K101" s="11">
        <v>42710</v>
      </c>
    </row>
    <row r="102" spans="1:11" ht="15.75" thickBot="1" x14ac:dyDescent="0.3">
      <c r="A102" s="1" t="s">
        <v>436</v>
      </c>
      <c r="B102" s="2" t="s">
        <v>437</v>
      </c>
      <c r="C102" s="3" t="s">
        <v>12</v>
      </c>
      <c r="D102" s="17">
        <v>3.4460000000000002</v>
      </c>
      <c r="E102" s="3" t="s">
        <v>116</v>
      </c>
      <c r="F102" s="3" t="s">
        <v>438</v>
      </c>
      <c r="G102" s="2" t="s">
        <v>15</v>
      </c>
      <c r="H102" s="4">
        <v>2700000</v>
      </c>
      <c r="I102" s="4">
        <v>4050000</v>
      </c>
      <c r="J102" s="3" t="s">
        <v>19</v>
      </c>
      <c r="K102" s="3"/>
    </row>
    <row r="103" spans="1:11" ht="26.25" thickBot="1" x14ac:dyDescent="0.3">
      <c r="A103" s="5" t="s">
        <v>2804</v>
      </c>
      <c r="B103" s="6" t="s">
        <v>2805</v>
      </c>
      <c r="C103" s="7" t="s">
        <v>12</v>
      </c>
      <c r="D103" s="18">
        <v>3.4483999999999999</v>
      </c>
      <c r="E103" s="7" t="s">
        <v>2806</v>
      </c>
      <c r="F103" s="7" t="s">
        <v>2807</v>
      </c>
      <c r="G103" s="6" t="s">
        <v>41</v>
      </c>
      <c r="H103" s="9">
        <v>2300000</v>
      </c>
      <c r="I103" s="6">
        <v>0</v>
      </c>
      <c r="J103" s="7"/>
      <c r="K103" s="7"/>
    </row>
    <row r="104" spans="1:11" ht="26.25" thickBot="1" x14ac:dyDescent="0.3">
      <c r="A104" s="5" t="s">
        <v>2915</v>
      </c>
      <c r="B104" s="6" t="s">
        <v>2916</v>
      </c>
      <c r="C104" s="7" t="s">
        <v>12</v>
      </c>
      <c r="D104" s="18">
        <v>3.4483999999999999</v>
      </c>
      <c r="E104" s="7" t="s">
        <v>2806</v>
      </c>
      <c r="F104" s="7" t="s">
        <v>2807</v>
      </c>
      <c r="G104" s="6" t="s">
        <v>15</v>
      </c>
      <c r="H104" s="9">
        <v>2300000</v>
      </c>
      <c r="I104" s="9">
        <v>2300000</v>
      </c>
      <c r="J104" s="7" t="s">
        <v>19</v>
      </c>
      <c r="K104" s="10">
        <v>42663</v>
      </c>
    </row>
    <row r="105" spans="1:11" ht="15.75" thickBot="1" x14ac:dyDescent="0.3">
      <c r="A105" s="5" t="s">
        <v>3038</v>
      </c>
      <c r="B105" s="6" t="s">
        <v>3039</v>
      </c>
      <c r="C105" s="7" t="s">
        <v>12</v>
      </c>
      <c r="D105" s="18">
        <v>3.4550999999999998</v>
      </c>
      <c r="E105" s="7" t="s">
        <v>3040</v>
      </c>
      <c r="F105" s="7" t="s">
        <v>3041</v>
      </c>
      <c r="G105" s="6" t="s">
        <v>41</v>
      </c>
      <c r="H105" s="9">
        <v>1050000</v>
      </c>
      <c r="I105" s="6">
        <v>0</v>
      </c>
      <c r="J105" s="7"/>
      <c r="K105" s="7"/>
    </row>
    <row r="106" spans="1:11" ht="15.75" thickBot="1" x14ac:dyDescent="0.3">
      <c r="A106" s="5" t="s">
        <v>3308</v>
      </c>
      <c r="B106" s="6" t="s">
        <v>3309</v>
      </c>
      <c r="C106" s="7" t="s">
        <v>12</v>
      </c>
      <c r="D106" s="18">
        <v>3.4550999999999998</v>
      </c>
      <c r="E106" s="7" t="s">
        <v>3040</v>
      </c>
      <c r="F106" s="7" t="s">
        <v>3041</v>
      </c>
      <c r="G106" s="6" t="s">
        <v>41</v>
      </c>
      <c r="H106" s="9">
        <v>1050000</v>
      </c>
      <c r="I106" s="6">
        <v>0</v>
      </c>
      <c r="J106" s="7"/>
      <c r="K106" s="7"/>
    </row>
    <row r="107" spans="1:11" ht="15.75" thickBot="1" x14ac:dyDescent="0.3">
      <c r="A107" s="1" t="s">
        <v>2625</v>
      </c>
      <c r="B107" s="2" t="s">
        <v>2626</v>
      </c>
      <c r="C107" s="3" t="s">
        <v>12</v>
      </c>
      <c r="D107" s="17">
        <v>3.4581</v>
      </c>
      <c r="E107" s="3" t="s">
        <v>206</v>
      </c>
      <c r="F107" s="3" t="s">
        <v>2627</v>
      </c>
      <c r="G107" s="2" t="s">
        <v>451</v>
      </c>
      <c r="H107" s="4">
        <v>1400000</v>
      </c>
      <c r="I107" s="2">
        <v>0</v>
      </c>
      <c r="J107" s="3"/>
      <c r="K107" s="3"/>
    </row>
    <row r="108" spans="1:11" ht="15.75" thickBot="1" x14ac:dyDescent="0.3">
      <c r="A108" s="1" t="s">
        <v>1070</v>
      </c>
      <c r="B108" s="2" t="s">
        <v>1071</v>
      </c>
      <c r="C108" s="3" t="s">
        <v>12</v>
      </c>
      <c r="D108" s="17">
        <v>3.4582999999999999</v>
      </c>
      <c r="E108" s="3" t="s">
        <v>13</v>
      </c>
      <c r="F108" s="3" t="s">
        <v>1072</v>
      </c>
      <c r="G108" s="2" t="s">
        <v>15</v>
      </c>
      <c r="H108" s="4">
        <v>4000000</v>
      </c>
      <c r="I108" s="4">
        <v>4000000</v>
      </c>
      <c r="J108" s="3" t="s">
        <v>19</v>
      </c>
      <c r="K108" s="11">
        <v>42517</v>
      </c>
    </row>
    <row r="109" spans="1:11" ht="15.75" thickBot="1" x14ac:dyDescent="0.3">
      <c r="A109" s="5" t="s">
        <v>3018</v>
      </c>
      <c r="B109" s="6" t="s">
        <v>3019</v>
      </c>
      <c r="C109" s="7" t="s">
        <v>12</v>
      </c>
      <c r="D109" s="18">
        <v>3.4721000000000002</v>
      </c>
      <c r="E109" s="7" t="s">
        <v>3020</v>
      </c>
      <c r="F109" s="7" t="s">
        <v>3021</v>
      </c>
      <c r="G109" s="6" t="s">
        <v>41</v>
      </c>
      <c r="H109" s="9">
        <v>3350000</v>
      </c>
      <c r="I109" s="6">
        <v>0</v>
      </c>
      <c r="J109" s="7"/>
      <c r="K109" s="7"/>
    </row>
    <row r="110" spans="1:11" ht="15.75" thickBot="1" x14ac:dyDescent="0.3">
      <c r="A110" s="5" t="s">
        <v>3303</v>
      </c>
      <c r="B110" s="6" t="s">
        <v>3304</v>
      </c>
      <c r="C110" s="7" t="s">
        <v>12</v>
      </c>
      <c r="D110" s="18">
        <v>3.4723999999999999</v>
      </c>
      <c r="E110" s="7" t="s">
        <v>3020</v>
      </c>
      <c r="F110" s="7" t="s">
        <v>3305</v>
      </c>
      <c r="G110" s="6" t="s">
        <v>41</v>
      </c>
      <c r="H110" s="9">
        <v>3350000</v>
      </c>
      <c r="I110" s="6">
        <v>0</v>
      </c>
      <c r="J110" s="7"/>
      <c r="K110" s="7"/>
    </row>
    <row r="111" spans="1:11" ht="15.75" thickBot="1" x14ac:dyDescent="0.3">
      <c r="A111" s="5" t="s">
        <v>1129</v>
      </c>
      <c r="B111" s="6" t="s">
        <v>1130</v>
      </c>
      <c r="C111" s="7" t="s">
        <v>12</v>
      </c>
      <c r="D111" s="18">
        <v>3.476</v>
      </c>
      <c r="E111" s="7" t="s">
        <v>382</v>
      </c>
      <c r="F111" s="7" t="s">
        <v>1131</v>
      </c>
      <c r="G111" s="6" t="s">
        <v>41</v>
      </c>
      <c r="H111" s="9">
        <v>1050000</v>
      </c>
      <c r="I111" s="6">
        <v>0</v>
      </c>
      <c r="J111" s="7"/>
      <c r="K111" s="7"/>
    </row>
    <row r="112" spans="1:11" ht="15.75" thickBot="1" x14ac:dyDescent="0.3">
      <c r="A112" s="1" t="s">
        <v>1972</v>
      </c>
      <c r="B112" s="2" t="s">
        <v>1973</v>
      </c>
      <c r="C112" s="3" t="s">
        <v>12</v>
      </c>
      <c r="D112" s="17">
        <v>3.476</v>
      </c>
      <c r="E112" s="3" t="s">
        <v>382</v>
      </c>
      <c r="F112" s="3" t="s">
        <v>1131</v>
      </c>
      <c r="G112" s="2" t="s">
        <v>41</v>
      </c>
      <c r="H112" s="4">
        <v>1050000</v>
      </c>
      <c r="I112" s="2">
        <v>0</v>
      </c>
      <c r="J112" s="3"/>
      <c r="K112" s="3"/>
    </row>
    <row r="113" spans="1:11" ht="15.75" thickBot="1" x14ac:dyDescent="0.3">
      <c r="A113" s="5" t="s">
        <v>3149</v>
      </c>
      <c r="B113" s="6" t="s">
        <v>3150</v>
      </c>
      <c r="C113" s="7" t="s">
        <v>12</v>
      </c>
      <c r="D113" s="18">
        <v>3.476</v>
      </c>
      <c r="E113" s="7" t="s">
        <v>382</v>
      </c>
      <c r="F113" s="7" t="s">
        <v>1131</v>
      </c>
      <c r="G113" s="6" t="s">
        <v>41</v>
      </c>
      <c r="H113" s="9">
        <v>1050000</v>
      </c>
      <c r="I113" s="6">
        <v>0</v>
      </c>
      <c r="J113" s="7"/>
      <c r="K113" s="7"/>
    </row>
    <row r="114" spans="1:11" ht="15.75" thickBot="1" x14ac:dyDescent="0.3">
      <c r="A114" s="5" t="s">
        <v>892</v>
      </c>
      <c r="B114" s="6" t="s">
        <v>893</v>
      </c>
      <c r="C114" s="7" t="s">
        <v>12</v>
      </c>
      <c r="D114" s="18">
        <v>3.4796</v>
      </c>
      <c r="E114" s="7" t="s">
        <v>18</v>
      </c>
      <c r="F114" s="7" t="s">
        <v>894</v>
      </c>
      <c r="G114" s="6" t="s">
        <v>15</v>
      </c>
      <c r="H114" s="9">
        <v>3300000</v>
      </c>
      <c r="I114" s="9">
        <v>3300000</v>
      </c>
      <c r="J114" s="7" t="s">
        <v>19</v>
      </c>
      <c r="K114" s="7"/>
    </row>
    <row r="115" spans="1:11" ht="15.75" thickBot="1" x14ac:dyDescent="0.3">
      <c r="A115" s="5" t="s">
        <v>886</v>
      </c>
      <c r="B115" s="6" t="s">
        <v>887</v>
      </c>
      <c r="C115" s="7" t="s">
        <v>12</v>
      </c>
      <c r="D115" s="18">
        <v>3.4826000000000001</v>
      </c>
      <c r="E115" s="7" t="s">
        <v>486</v>
      </c>
      <c r="F115" s="7" t="s">
        <v>888</v>
      </c>
      <c r="G115" s="6" t="s">
        <v>15</v>
      </c>
      <c r="H115" s="9">
        <v>4150000</v>
      </c>
      <c r="I115" s="9">
        <v>4150000</v>
      </c>
      <c r="J115" s="7" t="s">
        <v>19</v>
      </c>
      <c r="K115" s="10">
        <v>42670</v>
      </c>
    </row>
    <row r="116" spans="1:11" ht="15.75" thickBot="1" x14ac:dyDescent="0.3">
      <c r="A116" s="1" t="s">
        <v>2722</v>
      </c>
      <c r="B116" s="2" t="s">
        <v>2723</v>
      </c>
      <c r="C116" s="3" t="s">
        <v>12</v>
      </c>
      <c r="D116" s="17">
        <v>3.4868999999999999</v>
      </c>
      <c r="E116" s="3" t="s">
        <v>2724</v>
      </c>
      <c r="F116" s="3" t="s">
        <v>2725</v>
      </c>
      <c r="G116" s="2" t="s">
        <v>41</v>
      </c>
      <c r="H116" s="4">
        <v>1250000</v>
      </c>
      <c r="I116" s="2">
        <v>0</v>
      </c>
      <c r="J116" s="3"/>
      <c r="K116" s="3"/>
    </row>
    <row r="117" spans="1:11" ht="15.75" thickBot="1" x14ac:dyDescent="0.3">
      <c r="A117" s="5" t="s">
        <v>2863</v>
      </c>
      <c r="B117" s="6" t="s">
        <v>2864</v>
      </c>
      <c r="C117" s="7" t="s">
        <v>12</v>
      </c>
      <c r="D117" s="18">
        <v>3.4868999999999999</v>
      </c>
      <c r="E117" s="7" t="s">
        <v>2724</v>
      </c>
      <c r="F117" s="7" t="s">
        <v>2725</v>
      </c>
      <c r="G117" s="6" t="s">
        <v>41</v>
      </c>
      <c r="H117" s="9">
        <v>1250000</v>
      </c>
      <c r="I117" s="6">
        <v>0</v>
      </c>
      <c r="J117" s="7"/>
      <c r="K117" s="7"/>
    </row>
    <row r="118" spans="1:11" ht="15.75" thickBot="1" x14ac:dyDescent="0.3">
      <c r="A118" s="5" t="s">
        <v>1899</v>
      </c>
      <c r="B118" s="6" t="s">
        <v>1900</v>
      </c>
      <c r="C118" s="7" t="s">
        <v>12</v>
      </c>
      <c r="D118" s="18">
        <v>3.4887000000000001</v>
      </c>
      <c r="E118" s="7" t="s">
        <v>1784</v>
      </c>
      <c r="F118" s="7" t="s">
        <v>1901</v>
      </c>
      <c r="G118" s="6" t="s">
        <v>41</v>
      </c>
      <c r="H118" s="9">
        <v>5650000</v>
      </c>
      <c r="I118" s="6">
        <v>0</v>
      </c>
      <c r="J118" s="7"/>
      <c r="K118" s="7"/>
    </row>
    <row r="119" spans="1:11" ht="15.75" thickBot="1" x14ac:dyDescent="0.3">
      <c r="A119" s="1" t="s">
        <v>2198</v>
      </c>
      <c r="B119" s="2" t="s">
        <v>2199</v>
      </c>
      <c r="C119" s="3" t="s">
        <v>12</v>
      </c>
      <c r="D119" s="17">
        <v>3.4887000000000001</v>
      </c>
      <c r="E119" s="3" t="s">
        <v>1784</v>
      </c>
      <c r="F119" s="3" t="s">
        <v>1901</v>
      </c>
      <c r="G119" s="2" t="s">
        <v>41</v>
      </c>
      <c r="H119" s="4">
        <v>5650000</v>
      </c>
      <c r="I119" s="2">
        <v>0</v>
      </c>
      <c r="J119" s="3"/>
      <c r="K119" s="3"/>
    </row>
    <row r="120" spans="1:11" ht="15.75" thickBot="1" x14ac:dyDescent="0.3">
      <c r="A120" s="1" t="s">
        <v>2961</v>
      </c>
      <c r="B120" s="2" t="s">
        <v>2962</v>
      </c>
      <c r="C120" s="3" t="s">
        <v>12</v>
      </c>
      <c r="D120" s="17">
        <v>3.4887000000000001</v>
      </c>
      <c r="E120" s="3" t="s">
        <v>1784</v>
      </c>
      <c r="F120" s="3" t="s">
        <v>1901</v>
      </c>
      <c r="G120" s="2" t="s">
        <v>41</v>
      </c>
      <c r="H120" s="4">
        <v>5650000</v>
      </c>
      <c r="I120" s="2">
        <v>0</v>
      </c>
      <c r="J120" s="3"/>
      <c r="K120" s="3"/>
    </row>
    <row r="121" spans="1:11" ht="15.75" thickBot="1" x14ac:dyDescent="0.3">
      <c r="A121" s="5" t="s">
        <v>396</v>
      </c>
      <c r="B121" s="6" t="s">
        <v>397</v>
      </c>
      <c r="C121" s="7" t="s">
        <v>12</v>
      </c>
      <c r="D121" s="18">
        <v>3.504</v>
      </c>
      <c r="E121" s="7" t="s">
        <v>382</v>
      </c>
      <c r="F121" s="7" t="s">
        <v>398</v>
      </c>
      <c r="G121" s="6" t="s">
        <v>15</v>
      </c>
      <c r="H121" s="9">
        <v>2100000</v>
      </c>
      <c r="I121" s="9">
        <v>2100000</v>
      </c>
      <c r="J121" s="7" t="s">
        <v>19</v>
      </c>
      <c r="K121" s="10">
        <v>42516</v>
      </c>
    </row>
    <row r="122" spans="1:11" ht="15.75" thickBot="1" x14ac:dyDescent="0.3">
      <c r="A122" s="1" t="s">
        <v>1438</v>
      </c>
      <c r="B122" s="2" t="s">
        <v>1439</v>
      </c>
      <c r="C122" s="3" t="s">
        <v>12</v>
      </c>
      <c r="D122" s="17">
        <v>3.5068999999999999</v>
      </c>
      <c r="E122" s="3" t="s">
        <v>18</v>
      </c>
      <c r="F122" s="12">
        <v>22313</v>
      </c>
      <c r="G122" s="2" t="s">
        <v>15</v>
      </c>
      <c r="H122" s="4">
        <v>2850000</v>
      </c>
      <c r="I122" s="4">
        <v>2850000</v>
      </c>
      <c r="J122" s="3" t="s">
        <v>19</v>
      </c>
      <c r="K122" s="11">
        <v>42597</v>
      </c>
    </row>
    <row r="123" spans="1:11" ht="15.75" thickBot="1" x14ac:dyDescent="0.3">
      <c r="A123" s="1" t="s">
        <v>374</v>
      </c>
      <c r="B123" s="2" t="s">
        <v>375</v>
      </c>
      <c r="C123" s="3" t="s">
        <v>12</v>
      </c>
      <c r="D123" s="17">
        <v>3.5213000000000001</v>
      </c>
      <c r="E123" s="3" t="s">
        <v>18</v>
      </c>
      <c r="F123" s="3" t="s">
        <v>376</v>
      </c>
      <c r="G123" s="2" t="s">
        <v>15</v>
      </c>
      <c r="H123" s="4">
        <v>1500000</v>
      </c>
      <c r="I123" s="4">
        <v>1500000</v>
      </c>
      <c r="J123" s="3" t="s">
        <v>19</v>
      </c>
      <c r="K123" s="11">
        <v>42590</v>
      </c>
    </row>
    <row r="124" spans="1:11" ht="15.75" thickBot="1" x14ac:dyDescent="0.3">
      <c r="A124" s="1" t="s">
        <v>3073</v>
      </c>
      <c r="B124" s="2" t="s">
        <v>3074</v>
      </c>
      <c r="C124" s="3" t="s">
        <v>12</v>
      </c>
      <c r="D124" s="17">
        <v>3.5324</v>
      </c>
      <c r="E124" s="3" t="s">
        <v>3075</v>
      </c>
      <c r="F124" s="3" t="s">
        <v>3076</v>
      </c>
      <c r="G124" s="2" t="s">
        <v>41</v>
      </c>
      <c r="H124" s="4">
        <v>1450000</v>
      </c>
      <c r="I124" s="2">
        <v>0</v>
      </c>
      <c r="J124" s="3"/>
      <c r="K124" s="3"/>
    </row>
    <row r="125" spans="1:11" ht="15.75" thickBot="1" x14ac:dyDescent="0.3">
      <c r="A125" s="5" t="s">
        <v>3328</v>
      </c>
      <c r="B125" s="6" t="s">
        <v>3329</v>
      </c>
      <c r="C125" s="7" t="s">
        <v>12</v>
      </c>
      <c r="D125" s="18">
        <v>3.5325000000000002</v>
      </c>
      <c r="E125" s="7" t="s">
        <v>3075</v>
      </c>
      <c r="F125" s="7" t="s">
        <v>3330</v>
      </c>
      <c r="G125" s="6" t="s">
        <v>41</v>
      </c>
      <c r="H125" s="9">
        <v>1450000</v>
      </c>
      <c r="I125" s="6">
        <v>0</v>
      </c>
      <c r="J125" s="7"/>
      <c r="K125" s="7"/>
    </row>
    <row r="126" spans="1:11" ht="15.75" thickBot="1" x14ac:dyDescent="0.3">
      <c r="A126" s="5" t="s">
        <v>1200</v>
      </c>
      <c r="B126" s="6" t="s">
        <v>1201</v>
      </c>
      <c r="C126" s="7" t="s">
        <v>12</v>
      </c>
      <c r="D126" s="18">
        <v>3.5326</v>
      </c>
      <c r="E126" s="7" t="s">
        <v>382</v>
      </c>
      <c r="F126" s="7" t="s">
        <v>1202</v>
      </c>
      <c r="G126" s="6" t="s">
        <v>41</v>
      </c>
      <c r="H126" s="9">
        <v>1950000</v>
      </c>
      <c r="I126" s="6">
        <v>0</v>
      </c>
      <c r="J126" s="7"/>
      <c r="K126" s="7"/>
    </row>
    <row r="127" spans="1:11" ht="15.75" thickBot="1" x14ac:dyDescent="0.3">
      <c r="A127" s="1" t="s">
        <v>1976</v>
      </c>
      <c r="B127" s="2" t="s">
        <v>1977</v>
      </c>
      <c r="C127" s="3" t="s">
        <v>12</v>
      </c>
      <c r="D127" s="17">
        <v>3.5326</v>
      </c>
      <c r="E127" s="3" t="s">
        <v>382</v>
      </c>
      <c r="F127" s="3" t="s">
        <v>1202</v>
      </c>
      <c r="G127" s="2" t="s">
        <v>15</v>
      </c>
      <c r="H127" s="4">
        <v>1950000</v>
      </c>
      <c r="I127" s="4">
        <v>1950000</v>
      </c>
      <c r="J127" s="3" t="s">
        <v>19</v>
      </c>
      <c r="K127" s="11">
        <v>42633</v>
      </c>
    </row>
    <row r="128" spans="1:11" ht="15.75" thickBot="1" x14ac:dyDescent="0.3">
      <c r="A128" s="5" t="s">
        <v>1905</v>
      </c>
      <c r="B128" s="6" t="s">
        <v>1906</v>
      </c>
      <c r="C128" s="7" t="s">
        <v>12</v>
      </c>
      <c r="D128" s="18">
        <v>3.5421999999999998</v>
      </c>
      <c r="E128" s="7" t="s">
        <v>1907</v>
      </c>
      <c r="F128" s="7" t="s">
        <v>1908</v>
      </c>
      <c r="G128" s="6" t="s">
        <v>41</v>
      </c>
      <c r="H128" s="9">
        <v>2100000</v>
      </c>
      <c r="I128" s="6">
        <v>0</v>
      </c>
      <c r="J128" s="7"/>
      <c r="K128" s="7"/>
    </row>
    <row r="129" spans="1:11" ht="15.75" thickBot="1" x14ac:dyDescent="0.3">
      <c r="A129" s="5" t="s">
        <v>2275</v>
      </c>
      <c r="B129" s="6" t="s">
        <v>2276</v>
      </c>
      <c r="C129" s="7" t="s">
        <v>12</v>
      </c>
      <c r="D129" s="18">
        <v>3.5421999999999998</v>
      </c>
      <c r="E129" s="7" t="s">
        <v>1907</v>
      </c>
      <c r="F129" s="7" t="s">
        <v>1908</v>
      </c>
      <c r="G129" s="6" t="s">
        <v>41</v>
      </c>
      <c r="H129" s="9">
        <v>2100000</v>
      </c>
      <c r="I129" s="6">
        <v>0</v>
      </c>
      <c r="J129" s="7"/>
      <c r="K129" s="7"/>
    </row>
    <row r="130" spans="1:11" ht="15.75" thickBot="1" x14ac:dyDescent="0.3">
      <c r="A130" s="5" t="s">
        <v>2879</v>
      </c>
      <c r="B130" s="6" t="s">
        <v>2880</v>
      </c>
      <c r="C130" s="7" t="s">
        <v>12</v>
      </c>
      <c r="D130" s="18">
        <v>3.5421999999999998</v>
      </c>
      <c r="E130" s="7" t="s">
        <v>1907</v>
      </c>
      <c r="F130" s="7" t="s">
        <v>1908</v>
      </c>
      <c r="G130" s="6" t="s">
        <v>41</v>
      </c>
      <c r="H130" s="9">
        <v>2100000</v>
      </c>
      <c r="I130" s="6">
        <v>0</v>
      </c>
      <c r="J130" s="7"/>
      <c r="K130" s="7"/>
    </row>
    <row r="131" spans="1:11" ht="15.75" thickBot="1" x14ac:dyDescent="0.3">
      <c r="A131" s="1" t="s">
        <v>588</v>
      </c>
      <c r="B131" s="2" t="s">
        <v>589</v>
      </c>
      <c r="C131" s="3" t="s">
        <v>12</v>
      </c>
      <c r="D131" s="17">
        <v>3.5497999999999998</v>
      </c>
      <c r="E131" s="3" t="s">
        <v>590</v>
      </c>
      <c r="F131" s="3" t="s">
        <v>591</v>
      </c>
      <c r="G131" s="2" t="s">
        <v>15</v>
      </c>
      <c r="H131" s="4">
        <v>2650000</v>
      </c>
      <c r="I131" s="4">
        <v>2650000</v>
      </c>
      <c r="J131" s="3" t="s">
        <v>19</v>
      </c>
      <c r="K131" s="11">
        <v>42520</v>
      </c>
    </row>
    <row r="132" spans="1:11" ht="15.75" thickBot="1" x14ac:dyDescent="0.3">
      <c r="A132" s="5" t="s">
        <v>3272</v>
      </c>
      <c r="B132" s="6" t="s">
        <v>3273</v>
      </c>
      <c r="C132" s="7" t="s">
        <v>12</v>
      </c>
      <c r="D132" s="18">
        <v>3.5577999999999999</v>
      </c>
      <c r="E132" s="7" t="s">
        <v>3274</v>
      </c>
      <c r="F132" s="7" t="s">
        <v>1815</v>
      </c>
      <c r="G132" s="6" t="s">
        <v>41</v>
      </c>
      <c r="H132" s="9">
        <v>2150000</v>
      </c>
      <c r="I132" s="6">
        <v>0</v>
      </c>
      <c r="J132" s="7"/>
      <c r="K132" s="7"/>
    </row>
    <row r="133" spans="1:11" ht="26.25" thickBot="1" x14ac:dyDescent="0.3">
      <c r="A133" s="1" t="s">
        <v>2359</v>
      </c>
      <c r="B133" s="2" t="s">
        <v>2360</v>
      </c>
      <c r="C133" s="3" t="s">
        <v>12</v>
      </c>
      <c r="D133" s="17">
        <v>3.5638999999999998</v>
      </c>
      <c r="E133" s="3" t="s">
        <v>2361</v>
      </c>
      <c r="F133" s="3" t="s">
        <v>2362</v>
      </c>
      <c r="G133" s="2" t="s">
        <v>15</v>
      </c>
      <c r="H133" s="4">
        <v>2850000</v>
      </c>
      <c r="I133" s="4">
        <v>2850000</v>
      </c>
      <c r="J133" s="3" t="s">
        <v>19</v>
      </c>
      <c r="K133" s="11">
        <v>42633</v>
      </c>
    </row>
    <row r="134" spans="1:11" ht="15.75" thickBot="1" x14ac:dyDescent="0.3">
      <c r="A134" s="1" t="s">
        <v>1909</v>
      </c>
      <c r="B134" s="2" t="s">
        <v>1910</v>
      </c>
      <c r="C134" s="3" t="s">
        <v>12</v>
      </c>
      <c r="D134" s="17">
        <v>3.5644</v>
      </c>
      <c r="E134" s="3" t="s">
        <v>1907</v>
      </c>
      <c r="F134" s="3" t="s">
        <v>1908</v>
      </c>
      <c r="G134" s="2" t="s">
        <v>41</v>
      </c>
      <c r="H134" s="4">
        <v>2100000</v>
      </c>
      <c r="I134" s="2">
        <v>0</v>
      </c>
      <c r="J134" s="3"/>
      <c r="K134" s="3"/>
    </row>
    <row r="135" spans="1:11" ht="15.75" thickBot="1" x14ac:dyDescent="0.3">
      <c r="A135" s="1" t="s">
        <v>2277</v>
      </c>
      <c r="B135" s="2" t="s">
        <v>2278</v>
      </c>
      <c r="C135" s="3" t="s">
        <v>12</v>
      </c>
      <c r="D135" s="17">
        <v>3.5644</v>
      </c>
      <c r="E135" s="3" t="s">
        <v>1907</v>
      </c>
      <c r="F135" s="3" t="s">
        <v>1908</v>
      </c>
      <c r="G135" s="2" t="s">
        <v>41</v>
      </c>
      <c r="H135" s="4">
        <v>2100000</v>
      </c>
      <c r="I135" s="2">
        <v>0</v>
      </c>
      <c r="J135" s="3"/>
      <c r="K135" s="3"/>
    </row>
    <row r="136" spans="1:11" ht="15.75" thickBot="1" x14ac:dyDescent="0.3">
      <c r="A136" s="1" t="s">
        <v>2881</v>
      </c>
      <c r="B136" s="2" t="s">
        <v>2882</v>
      </c>
      <c r="C136" s="3" t="s">
        <v>12</v>
      </c>
      <c r="D136" s="17">
        <v>3.5644</v>
      </c>
      <c r="E136" s="3" t="s">
        <v>1907</v>
      </c>
      <c r="F136" s="3" t="s">
        <v>1908</v>
      </c>
      <c r="G136" s="2" t="s">
        <v>41</v>
      </c>
      <c r="H136" s="4">
        <v>2100000</v>
      </c>
      <c r="I136" s="2">
        <v>0</v>
      </c>
      <c r="J136" s="3"/>
      <c r="K136" s="3"/>
    </row>
    <row r="137" spans="1:11" ht="15.75" thickBot="1" x14ac:dyDescent="0.3">
      <c r="A137" s="5" t="s">
        <v>822</v>
      </c>
      <c r="B137" s="6" t="s">
        <v>823</v>
      </c>
      <c r="C137" s="7" t="s">
        <v>12</v>
      </c>
      <c r="D137" s="18">
        <v>3.5686</v>
      </c>
      <c r="E137" s="7" t="s">
        <v>18</v>
      </c>
      <c r="F137" s="7" t="s">
        <v>824</v>
      </c>
      <c r="G137" s="6" t="s">
        <v>15</v>
      </c>
      <c r="H137" s="9">
        <v>2150000</v>
      </c>
      <c r="I137" s="9">
        <v>2150000</v>
      </c>
      <c r="J137" s="7" t="s">
        <v>19</v>
      </c>
      <c r="K137" s="10">
        <v>42542</v>
      </c>
    </row>
    <row r="138" spans="1:11" ht="15.75" thickBot="1" x14ac:dyDescent="0.3">
      <c r="A138" s="5" t="s">
        <v>92</v>
      </c>
      <c r="B138" s="6" t="s">
        <v>93</v>
      </c>
      <c r="C138" s="7" t="s">
        <v>12</v>
      </c>
      <c r="D138" s="18">
        <v>3.5707</v>
      </c>
      <c r="E138" s="7" t="s">
        <v>18</v>
      </c>
      <c r="F138" s="7" t="s">
        <v>94</v>
      </c>
      <c r="G138" s="6" t="s">
        <v>15</v>
      </c>
      <c r="H138" s="9">
        <v>3600000</v>
      </c>
      <c r="I138" s="9">
        <v>3700000</v>
      </c>
      <c r="J138" s="7" t="s">
        <v>19</v>
      </c>
      <c r="K138" s="10">
        <v>42590</v>
      </c>
    </row>
    <row r="139" spans="1:11" ht="26.25" thickBot="1" x14ac:dyDescent="0.3">
      <c r="A139" s="5" t="s">
        <v>2489</v>
      </c>
      <c r="B139" s="6" t="s">
        <v>2490</v>
      </c>
      <c r="C139" s="7" t="s">
        <v>12</v>
      </c>
      <c r="D139" s="18">
        <v>3.5792999999999999</v>
      </c>
      <c r="E139" s="7" t="s">
        <v>2491</v>
      </c>
      <c r="F139" s="7" t="s">
        <v>2492</v>
      </c>
      <c r="G139" s="6" t="s">
        <v>41</v>
      </c>
      <c r="H139" s="9">
        <v>1850000</v>
      </c>
      <c r="I139" s="6">
        <v>0</v>
      </c>
      <c r="J139" s="7"/>
      <c r="K139" s="7"/>
    </row>
    <row r="140" spans="1:11" ht="26.25" thickBot="1" x14ac:dyDescent="0.3">
      <c r="A140" s="1" t="s">
        <v>3215</v>
      </c>
      <c r="B140" s="2" t="s">
        <v>3216</v>
      </c>
      <c r="C140" s="3" t="s">
        <v>12</v>
      </c>
      <c r="D140" s="17">
        <v>3.5792999999999999</v>
      </c>
      <c r="E140" s="3" t="s">
        <v>2491</v>
      </c>
      <c r="F140" s="3" t="s">
        <v>2492</v>
      </c>
      <c r="G140" s="2" t="s">
        <v>41</v>
      </c>
      <c r="H140" s="4">
        <v>1850000</v>
      </c>
      <c r="I140" s="2">
        <v>0</v>
      </c>
      <c r="J140" s="3"/>
      <c r="K140" s="3"/>
    </row>
    <row r="141" spans="1:11" ht="15.75" thickBot="1" x14ac:dyDescent="0.3">
      <c r="A141" s="5" t="s">
        <v>1860</v>
      </c>
      <c r="B141" s="6" t="s">
        <v>1861</v>
      </c>
      <c r="C141" s="7" t="s">
        <v>12</v>
      </c>
      <c r="D141" s="18">
        <v>3.5920999999999998</v>
      </c>
      <c r="E141" s="7" t="s">
        <v>18</v>
      </c>
      <c r="F141" s="7" t="s">
        <v>1862</v>
      </c>
      <c r="G141" s="6" t="s">
        <v>41</v>
      </c>
      <c r="H141" s="9">
        <v>2900000</v>
      </c>
      <c r="I141" s="6">
        <v>0</v>
      </c>
      <c r="J141" s="7"/>
      <c r="K141" s="7"/>
    </row>
    <row r="142" spans="1:11" ht="15.75" thickBot="1" x14ac:dyDescent="0.3">
      <c r="A142" s="5" t="s">
        <v>2040</v>
      </c>
      <c r="B142" s="6" t="s">
        <v>2041</v>
      </c>
      <c r="C142" s="7" t="s">
        <v>12</v>
      </c>
      <c r="D142" s="18">
        <v>3.5920999999999998</v>
      </c>
      <c r="E142" s="7" t="s">
        <v>18</v>
      </c>
      <c r="F142" s="7" t="s">
        <v>1862</v>
      </c>
      <c r="G142" s="6" t="s">
        <v>41</v>
      </c>
      <c r="H142" s="9">
        <v>2900000</v>
      </c>
      <c r="I142" s="6">
        <v>0</v>
      </c>
      <c r="J142" s="7"/>
      <c r="K142" s="7"/>
    </row>
    <row r="143" spans="1:11" ht="15.75" thickBot="1" x14ac:dyDescent="0.3">
      <c r="A143" s="5" t="s">
        <v>3165</v>
      </c>
      <c r="B143" s="6" t="s">
        <v>3166</v>
      </c>
      <c r="C143" s="7" t="s">
        <v>12</v>
      </c>
      <c r="D143" s="18">
        <v>3.5920999999999998</v>
      </c>
      <c r="E143" s="7" t="s">
        <v>18</v>
      </c>
      <c r="F143" s="7" t="s">
        <v>1862</v>
      </c>
      <c r="G143" s="6" t="s">
        <v>41</v>
      </c>
      <c r="H143" s="9">
        <v>2900000</v>
      </c>
      <c r="I143" s="6">
        <v>0</v>
      </c>
      <c r="J143" s="7"/>
      <c r="K143" s="7"/>
    </row>
    <row r="144" spans="1:11" ht="15.75" thickBot="1" x14ac:dyDescent="0.3">
      <c r="A144" s="1" t="s">
        <v>1717</v>
      </c>
      <c r="B144" s="2" t="s">
        <v>1718</v>
      </c>
      <c r="C144" s="3" t="s">
        <v>12</v>
      </c>
      <c r="D144" s="17">
        <v>3.5979000000000001</v>
      </c>
      <c r="E144" s="3" t="s">
        <v>382</v>
      </c>
      <c r="F144" s="3" t="s">
        <v>1719</v>
      </c>
      <c r="G144" s="2" t="s">
        <v>15</v>
      </c>
      <c r="H144" s="4">
        <v>2150000</v>
      </c>
      <c r="I144" s="4">
        <v>2150000</v>
      </c>
      <c r="J144" s="3" t="s">
        <v>19</v>
      </c>
      <c r="K144" s="11">
        <v>42607</v>
      </c>
    </row>
    <row r="145" spans="1:11" ht="15.75" thickBot="1" x14ac:dyDescent="0.3">
      <c r="A145" s="5" t="s">
        <v>3011</v>
      </c>
      <c r="B145" s="6" t="s">
        <v>3012</v>
      </c>
      <c r="C145" s="7" t="s">
        <v>12</v>
      </c>
      <c r="D145" s="18">
        <v>3.5979000000000001</v>
      </c>
      <c r="E145" s="7" t="s">
        <v>18</v>
      </c>
      <c r="F145" s="7" t="s">
        <v>3013</v>
      </c>
      <c r="G145" s="6" t="s">
        <v>15</v>
      </c>
      <c r="H145" s="9">
        <v>3600000</v>
      </c>
      <c r="I145" s="9">
        <v>3600000</v>
      </c>
      <c r="J145" s="7" t="s">
        <v>19</v>
      </c>
      <c r="K145" s="10">
        <v>42664</v>
      </c>
    </row>
    <row r="146" spans="1:11" ht="15.75" thickBot="1" x14ac:dyDescent="0.3">
      <c r="A146" s="1" t="s">
        <v>1636</v>
      </c>
      <c r="B146" s="2" t="s">
        <v>1637</v>
      </c>
      <c r="C146" s="3" t="s">
        <v>12</v>
      </c>
      <c r="D146" s="17">
        <v>3.6145</v>
      </c>
      <c r="E146" s="3" t="s">
        <v>18</v>
      </c>
      <c r="F146" s="3" t="s">
        <v>1638</v>
      </c>
      <c r="G146" s="2" t="s">
        <v>41</v>
      </c>
      <c r="H146" s="4">
        <v>2600000</v>
      </c>
      <c r="I146" s="2">
        <v>0</v>
      </c>
      <c r="J146" s="3"/>
      <c r="K146" s="3"/>
    </row>
    <row r="147" spans="1:11" ht="15.75" thickBot="1" x14ac:dyDescent="0.3">
      <c r="A147" s="1" t="s">
        <v>2214</v>
      </c>
      <c r="B147" s="2" t="s">
        <v>2215</v>
      </c>
      <c r="C147" s="3" t="s">
        <v>12</v>
      </c>
      <c r="D147" s="17">
        <v>3.6145</v>
      </c>
      <c r="E147" s="3" t="s">
        <v>18</v>
      </c>
      <c r="F147" s="3" t="s">
        <v>1638</v>
      </c>
      <c r="G147" s="2" t="s">
        <v>41</v>
      </c>
      <c r="H147" s="4">
        <v>2600000</v>
      </c>
      <c r="I147" s="2">
        <v>0</v>
      </c>
      <c r="J147" s="3"/>
      <c r="K147" s="3"/>
    </row>
    <row r="148" spans="1:11" ht="15.75" thickBot="1" x14ac:dyDescent="0.3">
      <c r="A148" s="1" t="s">
        <v>3175</v>
      </c>
      <c r="B148" s="2" t="s">
        <v>3176</v>
      </c>
      <c r="C148" s="3" t="s">
        <v>12</v>
      </c>
      <c r="D148" s="17">
        <v>3.6145</v>
      </c>
      <c r="E148" s="3" t="s">
        <v>18</v>
      </c>
      <c r="F148" s="3" t="s">
        <v>1638</v>
      </c>
      <c r="G148" s="2" t="s">
        <v>41</v>
      </c>
      <c r="H148" s="4">
        <v>2600000</v>
      </c>
      <c r="I148" s="2">
        <v>0</v>
      </c>
      <c r="J148" s="3"/>
      <c r="K148" s="3"/>
    </row>
    <row r="149" spans="1:11" ht="15.75" thickBot="1" x14ac:dyDescent="0.3">
      <c r="A149" s="1" t="s">
        <v>733</v>
      </c>
      <c r="B149" s="2" t="s">
        <v>734</v>
      </c>
      <c r="C149" s="3" t="s">
        <v>12</v>
      </c>
      <c r="D149" s="17">
        <v>3.6221000000000001</v>
      </c>
      <c r="E149" s="3" t="s">
        <v>18</v>
      </c>
      <c r="F149" s="3" t="s">
        <v>735</v>
      </c>
      <c r="G149" s="2" t="s">
        <v>41</v>
      </c>
      <c r="H149" s="4">
        <v>3250000</v>
      </c>
      <c r="I149" s="2">
        <v>0</v>
      </c>
      <c r="J149" s="3"/>
      <c r="K149" s="3"/>
    </row>
    <row r="150" spans="1:11" ht="15.75" thickBot="1" x14ac:dyDescent="0.3">
      <c r="A150" s="1" t="s">
        <v>2168</v>
      </c>
      <c r="B150" s="2" t="s">
        <v>2169</v>
      </c>
      <c r="C150" s="3" t="s">
        <v>12</v>
      </c>
      <c r="D150" s="17">
        <v>3.6221000000000001</v>
      </c>
      <c r="E150" s="3" t="s">
        <v>18</v>
      </c>
      <c r="F150" s="3" t="s">
        <v>735</v>
      </c>
      <c r="G150" s="2" t="s">
        <v>15</v>
      </c>
      <c r="H150" s="4">
        <v>3250000</v>
      </c>
      <c r="I150" s="4">
        <v>3250000</v>
      </c>
      <c r="J150" s="3" t="s">
        <v>19</v>
      </c>
      <c r="K150" s="11">
        <v>42597</v>
      </c>
    </row>
    <row r="151" spans="1:11" ht="26.25" thickBot="1" x14ac:dyDescent="0.3">
      <c r="A151" s="5" t="s">
        <v>2355</v>
      </c>
      <c r="B151" s="6" t="s">
        <v>2356</v>
      </c>
      <c r="C151" s="7" t="s">
        <v>12</v>
      </c>
      <c r="D151" s="18">
        <v>3.6227</v>
      </c>
      <c r="E151" s="7" t="s">
        <v>2357</v>
      </c>
      <c r="F151" s="7" t="s">
        <v>2358</v>
      </c>
      <c r="G151" s="6" t="s">
        <v>15</v>
      </c>
      <c r="H151" s="9">
        <v>3600000</v>
      </c>
      <c r="I151" s="9">
        <v>3600000</v>
      </c>
      <c r="J151" s="7" t="s">
        <v>19</v>
      </c>
      <c r="K151" s="10">
        <v>42633</v>
      </c>
    </row>
    <row r="152" spans="1:11" ht="15.75" thickBot="1" x14ac:dyDescent="0.3">
      <c r="A152" s="1" t="s">
        <v>1731</v>
      </c>
      <c r="B152" s="2" t="s">
        <v>1732</v>
      </c>
      <c r="C152" s="3" t="s">
        <v>12</v>
      </c>
      <c r="D152" s="17">
        <v>3.6232000000000002</v>
      </c>
      <c r="E152" s="3" t="s">
        <v>382</v>
      </c>
      <c r="F152" s="3" t="s">
        <v>1733</v>
      </c>
      <c r="G152" s="2" t="s">
        <v>15</v>
      </c>
      <c r="H152" s="4">
        <v>2150000</v>
      </c>
      <c r="I152" s="4">
        <v>2150000</v>
      </c>
      <c r="J152" s="3" t="s">
        <v>19</v>
      </c>
      <c r="K152" s="11">
        <v>42608</v>
      </c>
    </row>
    <row r="153" spans="1:11" ht="15.75" thickBot="1" x14ac:dyDescent="0.3">
      <c r="A153" s="5" t="s">
        <v>553</v>
      </c>
      <c r="B153" s="6" t="s">
        <v>554</v>
      </c>
      <c r="C153" s="7" t="s">
        <v>12</v>
      </c>
      <c r="D153" s="18">
        <v>3.6364999999999998</v>
      </c>
      <c r="E153" s="7" t="s">
        <v>18</v>
      </c>
      <c r="F153" s="7" t="s">
        <v>552</v>
      </c>
      <c r="G153" s="6" t="s">
        <v>41</v>
      </c>
      <c r="H153" s="9">
        <v>2800000</v>
      </c>
      <c r="I153" s="6">
        <v>0</v>
      </c>
      <c r="J153" s="7"/>
      <c r="K153" s="7"/>
    </row>
    <row r="154" spans="1:11" ht="15.75" thickBot="1" x14ac:dyDescent="0.3">
      <c r="A154" s="1" t="s">
        <v>2259</v>
      </c>
      <c r="B154" s="2" t="s">
        <v>2260</v>
      </c>
      <c r="C154" s="3" t="s">
        <v>12</v>
      </c>
      <c r="D154" s="17">
        <v>3.6364999999999998</v>
      </c>
      <c r="E154" s="3" t="s">
        <v>18</v>
      </c>
      <c r="F154" s="3" t="s">
        <v>552</v>
      </c>
      <c r="G154" s="2" t="s">
        <v>15</v>
      </c>
      <c r="H154" s="4">
        <v>2800000</v>
      </c>
      <c r="I154" s="4">
        <v>2800000</v>
      </c>
      <c r="J154" s="3" t="s">
        <v>19</v>
      </c>
      <c r="K154" s="11">
        <v>42628</v>
      </c>
    </row>
    <row r="155" spans="1:11" ht="15.75" thickBot="1" x14ac:dyDescent="0.3">
      <c r="A155" s="5" t="s">
        <v>1340</v>
      </c>
      <c r="B155" s="6" t="s">
        <v>1341</v>
      </c>
      <c r="C155" s="7" t="s">
        <v>12</v>
      </c>
      <c r="D155" s="18">
        <v>3.6530999999999998</v>
      </c>
      <c r="E155" s="7" t="s">
        <v>1342</v>
      </c>
      <c r="F155" s="7" t="s">
        <v>1343</v>
      </c>
      <c r="G155" s="6" t="s">
        <v>15</v>
      </c>
      <c r="H155" s="9">
        <v>1950000</v>
      </c>
      <c r="I155" s="9">
        <v>1950000</v>
      </c>
      <c r="J155" s="7" t="s">
        <v>19</v>
      </c>
      <c r="K155" s="10">
        <v>42647</v>
      </c>
    </row>
    <row r="156" spans="1:11" ht="15.75" thickBot="1" x14ac:dyDescent="0.3">
      <c r="A156" s="5" t="s">
        <v>484</v>
      </c>
      <c r="B156" s="6" t="s">
        <v>485</v>
      </c>
      <c r="C156" s="7" t="s">
        <v>12</v>
      </c>
      <c r="D156" s="18">
        <v>3.6558000000000002</v>
      </c>
      <c r="E156" s="7" t="s">
        <v>486</v>
      </c>
      <c r="F156" s="7" t="s">
        <v>487</v>
      </c>
      <c r="G156" s="6" t="s">
        <v>41</v>
      </c>
      <c r="H156" s="9">
        <v>5400000</v>
      </c>
      <c r="I156" s="6">
        <v>0</v>
      </c>
      <c r="J156" s="7"/>
      <c r="K156" s="7"/>
    </row>
    <row r="157" spans="1:11" ht="15.75" thickBot="1" x14ac:dyDescent="0.3">
      <c r="A157" s="1" t="s">
        <v>2108</v>
      </c>
      <c r="B157" s="2" t="s">
        <v>2109</v>
      </c>
      <c r="C157" s="3" t="s">
        <v>12</v>
      </c>
      <c r="D157" s="17">
        <v>3.6558000000000002</v>
      </c>
      <c r="E157" s="3" t="s">
        <v>486</v>
      </c>
      <c r="F157" s="3" t="s">
        <v>487</v>
      </c>
      <c r="G157" s="2" t="s">
        <v>41</v>
      </c>
      <c r="H157" s="4">
        <v>5400000</v>
      </c>
      <c r="I157" s="2">
        <v>0</v>
      </c>
      <c r="J157" s="3"/>
      <c r="K157" s="3"/>
    </row>
    <row r="158" spans="1:11" ht="15.75" thickBot="1" x14ac:dyDescent="0.3">
      <c r="A158" s="1" t="s">
        <v>2925</v>
      </c>
      <c r="B158" s="2" t="s">
        <v>2926</v>
      </c>
      <c r="C158" s="3" t="s">
        <v>12</v>
      </c>
      <c r="D158" s="17">
        <v>3.6558000000000002</v>
      </c>
      <c r="E158" s="3" t="s">
        <v>486</v>
      </c>
      <c r="F158" s="3" t="s">
        <v>487</v>
      </c>
      <c r="G158" s="2" t="s">
        <v>41</v>
      </c>
      <c r="H158" s="4">
        <v>5400000</v>
      </c>
      <c r="I158" s="2">
        <v>0</v>
      </c>
      <c r="J158" s="3"/>
      <c r="K158" s="3"/>
    </row>
    <row r="159" spans="1:11" ht="26.25" thickBot="1" x14ac:dyDescent="0.3">
      <c r="A159" s="5" t="s">
        <v>1812</v>
      </c>
      <c r="B159" s="6" t="s">
        <v>1813</v>
      </c>
      <c r="C159" s="7" t="s">
        <v>12</v>
      </c>
      <c r="D159" s="18">
        <v>3.6751</v>
      </c>
      <c r="E159" s="7" t="s">
        <v>1814</v>
      </c>
      <c r="F159" s="7" t="s">
        <v>1815</v>
      </c>
      <c r="G159" s="6" t="s">
        <v>41</v>
      </c>
      <c r="H159" s="9">
        <v>2200000</v>
      </c>
      <c r="I159" s="6">
        <v>0</v>
      </c>
      <c r="J159" s="7"/>
      <c r="K159" s="7"/>
    </row>
    <row r="160" spans="1:11" ht="15.75" thickBot="1" x14ac:dyDescent="0.3">
      <c r="A160" s="5" t="s">
        <v>760</v>
      </c>
      <c r="B160" s="6" t="s">
        <v>761</v>
      </c>
      <c r="C160" s="7" t="s">
        <v>12</v>
      </c>
      <c r="D160" s="18">
        <v>3.6812999999999998</v>
      </c>
      <c r="E160" s="7" t="s">
        <v>18</v>
      </c>
      <c r="F160" s="7" t="s">
        <v>762</v>
      </c>
      <c r="G160" s="6" t="s">
        <v>15</v>
      </c>
      <c r="H160" s="9">
        <v>3900000</v>
      </c>
      <c r="I160" s="9">
        <v>3900000</v>
      </c>
      <c r="J160" s="7" t="s">
        <v>19</v>
      </c>
      <c r="K160" s="10">
        <v>42520</v>
      </c>
    </row>
    <row r="161" spans="1:11" ht="15.75" thickBot="1" x14ac:dyDescent="0.3">
      <c r="A161" s="1" t="s">
        <v>393</v>
      </c>
      <c r="B161" s="2" t="s">
        <v>394</v>
      </c>
      <c r="C161" s="3" t="s">
        <v>12</v>
      </c>
      <c r="D161" s="17">
        <v>3.6815000000000002</v>
      </c>
      <c r="E161" s="3" t="s">
        <v>18</v>
      </c>
      <c r="F161" s="3" t="s">
        <v>395</v>
      </c>
      <c r="G161" s="2" t="s">
        <v>15</v>
      </c>
      <c r="H161" s="4">
        <v>2200000</v>
      </c>
      <c r="I161" s="4">
        <v>2200000</v>
      </c>
      <c r="J161" s="3" t="s">
        <v>19</v>
      </c>
      <c r="K161" s="11">
        <v>42550</v>
      </c>
    </row>
    <row r="162" spans="1:11" ht="15.75" thickBot="1" x14ac:dyDescent="0.3">
      <c r="A162" s="1" t="s">
        <v>336</v>
      </c>
      <c r="B162" s="2" t="s">
        <v>337</v>
      </c>
      <c r="C162" s="3" t="s">
        <v>12</v>
      </c>
      <c r="D162" s="17">
        <v>3.6878000000000002</v>
      </c>
      <c r="E162" s="3" t="s">
        <v>18</v>
      </c>
      <c r="F162" s="12">
        <v>24777</v>
      </c>
      <c r="G162" s="2" t="s">
        <v>15</v>
      </c>
      <c r="H162" s="4">
        <v>3200000</v>
      </c>
      <c r="I162" s="4">
        <v>7150000</v>
      </c>
      <c r="J162" s="3" t="s">
        <v>19</v>
      </c>
      <c r="K162" s="3"/>
    </row>
    <row r="163" spans="1:11" ht="15.75" thickBot="1" x14ac:dyDescent="0.3">
      <c r="A163" s="1" t="s">
        <v>2471</v>
      </c>
      <c r="B163" s="2" t="s">
        <v>2472</v>
      </c>
      <c r="C163" s="3" t="s">
        <v>12</v>
      </c>
      <c r="D163" s="17">
        <v>3.6905999999999999</v>
      </c>
      <c r="E163" s="3" t="s">
        <v>2412</v>
      </c>
      <c r="F163" s="3" t="s">
        <v>2473</v>
      </c>
      <c r="G163" s="2" t="s">
        <v>15</v>
      </c>
      <c r="H163" s="4">
        <v>2500000</v>
      </c>
      <c r="I163" s="4">
        <v>2500000</v>
      </c>
      <c r="J163" s="3" t="s">
        <v>19</v>
      </c>
      <c r="K163" s="11">
        <v>42628</v>
      </c>
    </row>
    <row r="164" spans="1:11" ht="15.75" thickBot="1" x14ac:dyDescent="0.3">
      <c r="A164" s="1" t="s">
        <v>739</v>
      </c>
      <c r="B164" s="2" t="s">
        <v>740</v>
      </c>
      <c r="C164" s="3" t="s">
        <v>12</v>
      </c>
      <c r="D164" s="17">
        <v>3.7210000000000001</v>
      </c>
      <c r="E164" s="3" t="s">
        <v>18</v>
      </c>
      <c r="F164" s="3" t="s">
        <v>741</v>
      </c>
      <c r="G164" s="2" t="s">
        <v>15</v>
      </c>
      <c r="H164" s="4">
        <v>2350000</v>
      </c>
      <c r="I164" s="4">
        <v>3500000</v>
      </c>
      <c r="J164" s="3" t="s">
        <v>19</v>
      </c>
      <c r="K164" s="11">
        <v>42573</v>
      </c>
    </row>
    <row r="165" spans="1:11" ht="26.25" thickBot="1" x14ac:dyDescent="0.3">
      <c r="A165" s="1" t="s">
        <v>2423</v>
      </c>
      <c r="B165" s="2" t="s">
        <v>2424</v>
      </c>
      <c r="C165" s="3" t="s">
        <v>12</v>
      </c>
      <c r="D165" s="17">
        <v>3.7216</v>
      </c>
      <c r="E165" s="3" t="s">
        <v>2425</v>
      </c>
      <c r="F165" s="3" t="s">
        <v>2426</v>
      </c>
      <c r="G165" s="2" t="s">
        <v>15</v>
      </c>
      <c r="H165" s="4">
        <v>2800000</v>
      </c>
      <c r="I165" s="4">
        <v>2900000</v>
      </c>
      <c r="J165" s="3" t="s">
        <v>19</v>
      </c>
      <c r="K165" s="11">
        <v>42664</v>
      </c>
    </row>
    <row r="166" spans="1:11" ht="26.25" thickBot="1" x14ac:dyDescent="0.3">
      <c r="A166" s="1" t="s">
        <v>1914</v>
      </c>
      <c r="B166" s="2" t="s">
        <v>1915</v>
      </c>
      <c r="C166" s="3" t="s">
        <v>12</v>
      </c>
      <c r="D166" s="17">
        <v>3.7345000000000002</v>
      </c>
      <c r="E166" s="3" t="s">
        <v>1916</v>
      </c>
      <c r="F166" s="3" t="s">
        <v>1917</v>
      </c>
      <c r="G166" s="2" t="s">
        <v>15</v>
      </c>
      <c r="H166" s="4">
        <v>2750000</v>
      </c>
      <c r="I166" s="4">
        <v>2750000</v>
      </c>
      <c r="J166" s="3" t="s">
        <v>19</v>
      </c>
      <c r="K166" s="11">
        <v>42604</v>
      </c>
    </row>
    <row r="167" spans="1:11" ht="15.75" thickBot="1" x14ac:dyDescent="0.3">
      <c r="A167" s="1" t="s">
        <v>2820</v>
      </c>
      <c r="B167" s="2" t="s">
        <v>2821</v>
      </c>
      <c r="C167" s="3" t="s">
        <v>12</v>
      </c>
      <c r="D167" s="17">
        <v>3.7469999999999999</v>
      </c>
      <c r="E167" s="3" t="s">
        <v>18</v>
      </c>
      <c r="F167" s="3" t="s">
        <v>2822</v>
      </c>
      <c r="G167" s="2" t="s">
        <v>15</v>
      </c>
      <c r="H167" s="4">
        <v>6350000</v>
      </c>
      <c r="I167" s="4">
        <v>6350000</v>
      </c>
      <c r="J167" s="3" t="s">
        <v>19</v>
      </c>
      <c r="K167" s="11">
        <v>42663</v>
      </c>
    </row>
    <row r="168" spans="1:11" ht="26.25" thickBot="1" x14ac:dyDescent="0.3">
      <c r="A168" s="5" t="s">
        <v>1846</v>
      </c>
      <c r="B168" s="6" t="s">
        <v>1847</v>
      </c>
      <c r="C168" s="7" t="s">
        <v>12</v>
      </c>
      <c r="D168" s="18">
        <v>3.7492999999999999</v>
      </c>
      <c r="E168" s="7" t="s">
        <v>1848</v>
      </c>
      <c r="F168" s="7" t="s">
        <v>1849</v>
      </c>
      <c r="G168" s="6" t="s">
        <v>41</v>
      </c>
      <c r="H168" s="9">
        <v>3550000</v>
      </c>
      <c r="I168" s="6">
        <v>0</v>
      </c>
      <c r="J168" s="7"/>
      <c r="K168" s="7"/>
    </row>
    <row r="169" spans="1:11" ht="26.25" thickBot="1" x14ac:dyDescent="0.3">
      <c r="A169" s="5" t="s">
        <v>2232</v>
      </c>
      <c r="B169" s="6" t="s">
        <v>2233</v>
      </c>
      <c r="C169" s="7" t="s">
        <v>12</v>
      </c>
      <c r="D169" s="18">
        <v>3.7492999999999999</v>
      </c>
      <c r="E169" s="7" t="s">
        <v>1848</v>
      </c>
      <c r="F169" s="7" t="s">
        <v>1849</v>
      </c>
      <c r="G169" s="6" t="s">
        <v>15</v>
      </c>
      <c r="H169" s="9">
        <v>3550000</v>
      </c>
      <c r="I169" s="9">
        <v>3700000</v>
      </c>
      <c r="J169" s="7"/>
      <c r="K169" s="7"/>
    </row>
    <row r="170" spans="1:11" ht="15.75" thickBot="1" x14ac:dyDescent="0.3">
      <c r="A170" s="5" t="s">
        <v>290</v>
      </c>
      <c r="B170" s="6" t="s">
        <v>291</v>
      </c>
      <c r="C170" s="7" t="s">
        <v>12</v>
      </c>
      <c r="D170" s="18">
        <v>3.7524000000000002</v>
      </c>
      <c r="E170" s="7" t="s">
        <v>18</v>
      </c>
      <c r="F170" s="7" t="s">
        <v>292</v>
      </c>
      <c r="G170" s="6" t="s">
        <v>15</v>
      </c>
      <c r="H170" s="9">
        <v>4900000</v>
      </c>
      <c r="I170" s="9">
        <v>4900000</v>
      </c>
      <c r="J170" s="7" t="s">
        <v>19</v>
      </c>
      <c r="K170" s="10">
        <v>42570</v>
      </c>
    </row>
    <row r="171" spans="1:11" ht="15.75" thickBot="1" x14ac:dyDescent="0.3">
      <c r="A171" s="1" t="s">
        <v>991</v>
      </c>
      <c r="B171" s="2" t="s">
        <v>992</v>
      </c>
      <c r="C171" s="3" t="s">
        <v>12</v>
      </c>
      <c r="D171" s="17">
        <v>3.7603</v>
      </c>
      <c r="E171" s="3" t="s">
        <v>18</v>
      </c>
      <c r="F171" s="3" t="s">
        <v>993</v>
      </c>
      <c r="G171" s="2" t="s">
        <v>15</v>
      </c>
      <c r="H171" s="4">
        <v>4350000</v>
      </c>
      <c r="I171" s="4">
        <v>4350000</v>
      </c>
      <c r="J171" s="3" t="s">
        <v>19</v>
      </c>
      <c r="K171" s="11">
        <v>42605</v>
      </c>
    </row>
    <row r="172" spans="1:11" ht="15.75" thickBot="1" x14ac:dyDescent="0.3">
      <c r="A172" s="1" t="s">
        <v>55</v>
      </c>
      <c r="B172" s="2" t="s">
        <v>56</v>
      </c>
      <c r="C172" s="3" t="s">
        <v>12</v>
      </c>
      <c r="D172" s="17">
        <v>3.7671000000000001</v>
      </c>
      <c r="E172" s="3" t="s">
        <v>18</v>
      </c>
      <c r="F172" s="3" t="s">
        <v>57</v>
      </c>
      <c r="G172" s="2" t="s">
        <v>15</v>
      </c>
      <c r="H172" s="4">
        <v>2900000</v>
      </c>
      <c r="I172" s="4">
        <v>2900000</v>
      </c>
      <c r="J172" s="3" t="s">
        <v>19</v>
      </c>
      <c r="K172" s="11">
        <v>42541</v>
      </c>
    </row>
    <row r="173" spans="1:11" ht="15.75" thickBot="1" x14ac:dyDescent="0.3">
      <c r="A173" s="1" t="s">
        <v>1641</v>
      </c>
      <c r="B173" s="2" t="s">
        <v>1642</v>
      </c>
      <c r="C173" s="3" t="s">
        <v>12</v>
      </c>
      <c r="D173" s="17">
        <v>3.7688000000000001</v>
      </c>
      <c r="E173" s="3" t="s">
        <v>486</v>
      </c>
      <c r="F173" s="3" t="s">
        <v>1643</v>
      </c>
      <c r="G173" s="2" t="s">
        <v>41</v>
      </c>
      <c r="H173" s="4">
        <v>4150000</v>
      </c>
      <c r="I173" s="2">
        <v>0</v>
      </c>
      <c r="J173" s="3"/>
      <c r="K173" s="3"/>
    </row>
    <row r="174" spans="1:11" ht="15.75" thickBot="1" x14ac:dyDescent="0.3">
      <c r="A174" s="5" t="s">
        <v>2216</v>
      </c>
      <c r="B174" s="6" t="s">
        <v>2217</v>
      </c>
      <c r="C174" s="7" t="s">
        <v>12</v>
      </c>
      <c r="D174" s="18">
        <v>3.7688000000000001</v>
      </c>
      <c r="E174" s="7" t="s">
        <v>486</v>
      </c>
      <c r="F174" s="7" t="s">
        <v>1643</v>
      </c>
      <c r="G174" s="6" t="s">
        <v>41</v>
      </c>
      <c r="H174" s="9">
        <v>4150000</v>
      </c>
      <c r="I174" s="6">
        <v>0</v>
      </c>
      <c r="J174" s="7"/>
      <c r="K174" s="7"/>
    </row>
    <row r="175" spans="1:11" ht="15.75" thickBot="1" x14ac:dyDescent="0.3">
      <c r="A175" s="1" t="s">
        <v>3179</v>
      </c>
      <c r="B175" s="2" t="s">
        <v>3180</v>
      </c>
      <c r="C175" s="3" t="s">
        <v>12</v>
      </c>
      <c r="D175" s="17">
        <v>3.7688000000000001</v>
      </c>
      <c r="E175" s="3" t="s">
        <v>486</v>
      </c>
      <c r="F175" s="3" t="s">
        <v>1643</v>
      </c>
      <c r="G175" s="2" t="s">
        <v>41</v>
      </c>
      <c r="H175" s="4">
        <v>4150000</v>
      </c>
      <c r="I175" s="2">
        <v>0</v>
      </c>
      <c r="J175" s="3"/>
      <c r="K175" s="3"/>
    </row>
    <row r="176" spans="1:11" ht="15.75" thickBot="1" x14ac:dyDescent="0.3">
      <c r="A176" s="5" t="s">
        <v>1158</v>
      </c>
      <c r="B176" s="6" t="s">
        <v>1159</v>
      </c>
      <c r="C176" s="7" t="s">
        <v>12</v>
      </c>
      <c r="D176" s="18">
        <v>3.8026</v>
      </c>
      <c r="E176" s="7" t="s">
        <v>18</v>
      </c>
      <c r="F176" s="7" t="s">
        <v>1160</v>
      </c>
      <c r="G176" s="6" t="s">
        <v>41</v>
      </c>
      <c r="H176" s="9">
        <v>4500000</v>
      </c>
      <c r="I176" s="6">
        <v>0</v>
      </c>
      <c r="J176" s="7"/>
      <c r="K176" s="7"/>
    </row>
    <row r="177" spans="1:11" ht="15.75" thickBot="1" x14ac:dyDescent="0.3">
      <c r="A177" s="5" t="s">
        <v>2220</v>
      </c>
      <c r="B177" s="6" t="s">
        <v>2221</v>
      </c>
      <c r="C177" s="7" t="s">
        <v>12</v>
      </c>
      <c r="D177" s="18">
        <v>3.8026</v>
      </c>
      <c r="E177" s="7" t="s">
        <v>18</v>
      </c>
      <c r="F177" s="7" t="s">
        <v>1160</v>
      </c>
      <c r="G177" s="6" t="s">
        <v>41</v>
      </c>
      <c r="H177" s="9">
        <v>4500000</v>
      </c>
      <c r="I177" s="6">
        <v>0</v>
      </c>
      <c r="J177" s="7"/>
      <c r="K177" s="7"/>
    </row>
    <row r="178" spans="1:11" ht="15.75" thickBot="1" x14ac:dyDescent="0.3">
      <c r="A178" s="5" t="s">
        <v>2859</v>
      </c>
      <c r="B178" s="6" t="s">
        <v>2860</v>
      </c>
      <c r="C178" s="7" t="s">
        <v>12</v>
      </c>
      <c r="D178" s="18">
        <v>3.8026</v>
      </c>
      <c r="E178" s="7" t="s">
        <v>18</v>
      </c>
      <c r="F178" s="7" t="s">
        <v>1160</v>
      </c>
      <c r="G178" s="6" t="s">
        <v>15</v>
      </c>
      <c r="H178" s="9">
        <v>4500000</v>
      </c>
      <c r="I178" s="9">
        <v>4500000</v>
      </c>
      <c r="J178" s="7"/>
      <c r="K178" s="7"/>
    </row>
    <row r="179" spans="1:11" ht="15.75" thickBot="1" x14ac:dyDescent="0.3">
      <c r="A179" s="5" t="s">
        <v>564</v>
      </c>
      <c r="B179" s="6" t="s">
        <v>565</v>
      </c>
      <c r="C179" s="7" t="s">
        <v>12</v>
      </c>
      <c r="D179" s="18">
        <v>3.8132000000000001</v>
      </c>
      <c r="E179" s="7" t="s">
        <v>18</v>
      </c>
      <c r="F179" s="7" t="s">
        <v>566</v>
      </c>
      <c r="G179" s="6" t="s">
        <v>15</v>
      </c>
      <c r="H179" s="9">
        <v>4900000</v>
      </c>
      <c r="I179" s="9">
        <v>4900000</v>
      </c>
      <c r="J179" s="7" t="s">
        <v>19</v>
      </c>
      <c r="K179" s="10">
        <v>42544</v>
      </c>
    </row>
    <row r="180" spans="1:11" ht="15.75" thickBot="1" x14ac:dyDescent="0.3">
      <c r="A180" s="1" t="s">
        <v>1173</v>
      </c>
      <c r="B180" s="2" t="s">
        <v>1174</v>
      </c>
      <c r="C180" s="3" t="s">
        <v>12</v>
      </c>
      <c r="D180" s="17">
        <v>3.8374999999999999</v>
      </c>
      <c r="E180" s="3" t="s">
        <v>18</v>
      </c>
      <c r="F180" s="3" t="s">
        <v>1175</v>
      </c>
      <c r="G180" s="2" t="s">
        <v>41</v>
      </c>
      <c r="H180" s="4">
        <v>5800000</v>
      </c>
      <c r="I180" s="2">
        <v>0</v>
      </c>
      <c r="J180" s="3"/>
      <c r="K180" s="3"/>
    </row>
    <row r="181" spans="1:11" ht="15.75" thickBot="1" x14ac:dyDescent="0.3">
      <c r="A181" s="5" t="s">
        <v>1950</v>
      </c>
      <c r="B181" s="6" t="s">
        <v>1951</v>
      </c>
      <c r="C181" s="7" t="s">
        <v>12</v>
      </c>
      <c r="D181" s="18">
        <v>3.8374999999999999</v>
      </c>
      <c r="E181" s="7" t="s">
        <v>18</v>
      </c>
      <c r="F181" s="7" t="s">
        <v>1175</v>
      </c>
      <c r="G181" s="6" t="s">
        <v>41</v>
      </c>
      <c r="H181" s="9">
        <v>5800000</v>
      </c>
      <c r="I181" s="6">
        <v>0</v>
      </c>
      <c r="J181" s="7"/>
      <c r="K181" s="7"/>
    </row>
    <row r="182" spans="1:11" ht="15.75" thickBot="1" x14ac:dyDescent="0.3">
      <c r="A182" s="1" t="s">
        <v>2889</v>
      </c>
      <c r="B182" s="2" t="s">
        <v>2890</v>
      </c>
      <c r="C182" s="3" t="s">
        <v>12</v>
      </c>
      <c r="D182" s="17">
        <v>3.8374999999999999</v>
      </c>
      <c r="E182" s="3" t="s">
        <v>18</v>
      </c>
      <c r="F182" s="3" t="s">
        <v>1175</v>
      </c>
      <c r="G182" s="2" t="s">
        <v>41</v>
      </c>
      <c r="H182" s="4">
        <v>5800000</v>
      </c>
      <c r="I182" s="2">
        <v>0</v>
      </c>
      <c r="J182" s="3"/>
      <c r="K182" s="3"/>
    </row>
    <row r="183" spans="1:11" ht="15.75" thickBot="1" x14ac:dyDescent="0.3">
      <c r="A183" s="5" t="s">
        <v>2987</v>
      </c>
      <c r="B183" s="6" t="s">
        <v>2988</v>
      </c>
      <c r="C183" s="7" t="s">
        <v>12</v>
      </c>
      <c r="D183" s="18">
        <v>3.8595000000000002</v>
      </c>
      <c r="E183" s="7" t="s">
        <v>18</v>
      </c>
      <c r="F183" s="7" t="s">
        <v>2989</v>
      </c>
      <c r="G183" s="6" t="s">
        <v>41</v>
      </c>
      <c r="H183" s="9">
        <v>2800000</v>
      </c>
      <c r="I183" s="6">
        <v>0</v>
      </c>
      <c r="J183" s="7"/>
      <c r="K183" s="7"/>
    </row>
    <row r="184" spans="1:11" ht="15.75" thickBot="1" x14ac:dyDescent="0.3">
      <c r="A184" s="1" t="s">
        <v>3283</v>
      </c>
      <c r="B184" s="2" t="s">
        <v>3284</v>
      </c>
      <c r="C184" s="3" t="s">
        <v>12</v>
      </c>
      <c r="D184" s="17">
        <v>3.8595000000000002</v>
      </c>
      <c r="E184" s="3" t="s">
        <v>18</v>
      </c>
      <c r="F184" s="3" t="s">
        <v>2989</v>
      </c>
      <c r="G184" s="2" t="s">
        <v>41</v>
      </c>
      <c r="H184" s="4">
        <v>2800000</v>
      </c>
      <c r="I184" s="2">
        <v>0</v>
      </c>
      <c r="J184" s="3"/>
      <c r="K184" s="3"/>
    </row>
    <row r="185" spans="1:11" ht="15.75" thickBot="1" x14ac:dyDescent="0.3">
      <c r="A185" s="1" t="s">
        <v>3067</v>
      </c>
      <c r="B185" s="2" t="s">
        <v>3068</v>
      </c>
      <c r="C185" s="3" t="s">
        <v>12</v>
      </c>
      <c r="D185" s="17">
        <v>3.8601999999999999</v>
      </c>
      <c r="E185" s="3" t="s">
        <v>18</v>
      </c>
      <c r="F185" s="3" t="s">
        <v>3069</v>
      </c>
      <c r="G185" s="2" t="s">
        <v>41</v>
      </c>
      <c r="H185" s="4">
        <v>1900000</v>
      </c>
      <c r="I185" s="2">
        <v>0</v>
      </c>
      <c r="J185" s="3"/>
      <c r="K185" s="3"/>
    </row>
    <row r="186" spans="1:11" ht="15.75" thickBot="1" x14ac:dyDescent="0.3">
      <c r="A186" s="1" t="s">
        <v>3326</v>
      </c>
      <c r="B186" s="2" t="s">
        <v>3327</v>
      </c>
      <c r="C186" s="3" t="s">
        <v>12</v>
      </c>
      <c r="D186" s="17">
        <v>3.8601999999999999</v>
      </c>
      <c r="E186" s="3" t="s">
        <v>18</v>
      </c>
      <c r="F186" s="3" t="s">
        <v>3069</v>
      </c>
      <c r="G186" s="2" t="s">
        <v>41</v>
      </c>
      <c r="H186" s="4">
        <v>1900000</v>
      </c>
      <c r="I186" s="2">
        <v>0</v>
      </c>
      <c r="J186" s="3"/>
      <c r="K186" s="3"/>
    </row>
    <row r="187" spans="1:11" ht="15.75" thickBot="1" x14ac:dyDescent="0.3">
      <c r="A187" s="5" t="s">
        <v>87</v>
      </c>
      <c r="B187" s="6" t="s">
        <v>88</v>
      </c>
      <c r="C187" s="7" t="s">
        <v>12</v>
      </c>
      <c r="D187" s="18">
        <v>3.8694000000000002</v>
      </c>
      <c r="E187" s="7" t="s">
        <v>66</v>
      </c>
      <c r="F187" s="8">
        <v>31017</v>
      </c>
      <c r="G187" s="6" t="s">
        <v>15</v>
      </c>
      <c r="H187" s="9">
        <v>5050000</v>
      </c>
      <c r="I187" s="9">
        <v>5050000</v>
      </c>
      <c r="J187" s="7" t="s">
        <v>19</v>
      </c>
      <c r="K187" s="7"/>
    </row>
    <row r="188" spans="1:11" ht="15.75" thickBot="1" x14ac:dyDescent="0.3">
      <c r="A188" s="5" t="s">
        <v>338</v>
      </c>
      <c r="B188" s="6" t="s">
        <v>339</v>
      </c>
      <c r="C188" s="7" t="s">
        <v>12</v>
      </c>
      <c r="D188" s="18">
        <v>3.8751000000000002</v>
      </c>
      <c r="E188" s="7" t="s">
        <v>18</v>
      </c>
      <c r="F188" s="7" t="s">
        <v>340</v>
      </c>
      <c r="G188" s="6" t="s">
        <v>15</v>
      </c>
      <c r="H188" s="9">
        <v>8250000</v>
      </c>
      <c r="I188" s="9">
        <v>8250000</v>
      </c>
      <c r="J188" s="7" t="s">
        <v>19</v>
      </c>
      <c r="K188" s="7"/>
    </row>
    <row r="189" spans="1:11" ht="15.75" thickBot="1" x14ac:dyDescent="0.3">
      <c r="A189" s="5" t="s">
        <v>83</v>
      </c>
      <c r="B189" s="6" t="s">
        <v>84</v>
      </c>
      <c r="C189" s="7" t="s">
        <v>12</v>
      </c>
      <c r="D189" s="18">
        <v>3.8946000000000001</v>
      </c>
      <c r="E189" s="7" t="s">
        <v>18</v>
      </c>
      <c r="F189" s="8">
        <v>20941</v>
      </c>
      <c r="G189" s="6" t="s">
        <v>41</v>
      </c>
      <c r="H189" s="9">
        <v>5250000</v>
      </c>
      <c r="I189" s="6">
        <v>0</v>
      </c>
      <c r="J189" s="7"/>
      <c r="K189" s="7"/>
    </row>
    <row r="190" spans="1:11" ht="15.75" thickBot="1" x14ac:dyDescent="0.3">
      <c r="A190" s="1" t="s">
        <v>2230</v>
      </c>
      <c r="B190" s="2" t="s">
        <v>2231</v>
      </c>
      <c r="C190" s="3" t="s">
        <v>12</v>
      </c>
      <c r="D190" s="17">
        <v>3.8946000000000001</v>
      </c>
      <c r="E190" s="3" t="s">
        <v>18</v>
      </c>
      <c r="F190" s="12">
        <v>20941</v>
      </c>
      <c r="G190" s="2" t="s">
        <v>41</v>
      </c>
      <c r="H190" s="4">
        <v>5250000</v>
      </c>
      <c r="I190" s="2">
        <v>0</v>
      </c>
      <c r="J190" s="3"/>
      <c r="K190" s="3"/>
    </row>
    <row r="191" spans="1:11" ht="15.75" thickBot="1" x14ac:dyDescent="0.3">
      <c r="A191" s="1" t="s">
        <v>3187</v>
      </c>
      <c r="B191" s="2" t="s">
        <v>3188</v>
      </c>
      <c r="C191" s="3" t="s">
        <v>12</v>
      </c>
      <c r="D191" s="17">
        <v>3.8946000000000001</v>
      </c>
      <c r="E191" s="3" t="s">
        <v>18</v>
      </c>
      <c r="F191" s="12">
        <v>20941</v>
      </c>
      <c r="G191" s="2" t="s">
        <v>41</v>
      </c>
      <c r="H191" s="4">
        <v>5250000</v>
      </c>
      <c r="I191" s="2">
        <v>0</v>
      </c>
      <c r="J191" s="3"/>
      <c r="K191" s="3"/>
    </row>
    <row r="192" spans="1:11" ht="15.75" thickBot="1" x14ac:dyDescent="0.3">
      <c r="A192" s="1" t="s">
        <v>2757</v>
      </c>
      <c r="B192" s="2" t="s">
        <v>2758</v>
      </c>
      <c r="C192" s="3" t="s">
        <v>12</v>
      </c>
      <c r="D192" s="17">
        <v>3.9089999999999998</v>
      </c>
      <c r="E192" s="3" t="s">
        <v>1729</v>
      </c>
      <c r="F192" s="3" t="s">
        <v>2759</v>
      </c>
      <c r="G192" s="2" t="s">
        <v>451</v>
      </c>
      <c r="H192" s="4">
        <v>1700000</v>
      </c>
      <c r="I192" s="2">
        <v>0</v>
      </c>
      <c r="J192" s="3"/>
      <c r="K192" s="3"/>
    </row>
    <row r="193" spans="1:11" ht="15.75" thickBot="1" x14ac:dyDescent="0.3">
      <c r="A193" s="5" t="s">
        <v>1275</v>
      </c>
      <c r="B193" s="6" t="s">
        <v>1276</v>
      </c>
      <c r="C193" s="7" t="s">
        <v>12</v>
      </c>
      <c r="D193" s="18">
        <v>3.9201000000000001</v>
      </c>
      <c r="E193" s="7" t="s">
        <v>13</v>
      </c>
      <c r="F193" s="7" t="s">
        <v>1277</v>
      </c>
      <c r="G193" s="6" t="s">
        <v>41</v>
      </c>
      <c r="H193" s="9">
        <v>2000000</v>
      </c>
      <c r="I193" s="6">
        <v>0</v>
      </c>
      <c r="J193" s="7"/>
      <c r="K193" s="7"/>
    </row>
    <row r="194" spans="1:11" ht="15.75" thickBot="1" x14ac:dyDescent="0.3">
      <c r="A194" s="5" t="s">
        <v>2084</v>
      </c>
      <c r="B194" s="6" t="s">
        <v>2085</v>
      </c>
      <c r="C194" s="7" t="s">
        <v>12</v>
      </c>
      <c r="D194" s="18">
        <v>3.9201000000000001</v>
      </c>
      <c r="E194" s="7" t="s">
        <v>13</v>
      </c>
      <c r="F194" s="7" t="s">
        <v>1277</v>
      </c>
      <c r="G194" s="6" t="s">
        <v>15</v>
      </c>
      <c r="H194" s="9">
        <v>2000000</v>
      </c>
      <c r="I194" s="9">
        <v>2000000</v>
      </c>
      <c r="J194" s="7" t="s">
        <v>19</v>
      </c>
      <c r="K194" s="10">
        <v>42664</v>
      </c>
    </row>
    <row r="195" spans="1:11" ht="15.75" thickBot="1" x14ac:dyDescent="0.3">
      <c r="A195" s="5" t="s">
        <v>1588</v>
      </c>
      <c r="B195" s="6" t="s">
        <v>1589</v>
      </c>
      <c r="C195" s="7" t="s">
        <v>12</v>
      </c>
      <c r="D195" s="18">
        <v>3.9207999999999998</v>
      </c>
      <c r="E195" s="7" t="s">
        <v>655</v>
      </c>
      <c r="F195" s="8">
        <v>14093</v>
      </c>
      <c r="G195" s="6" t="s">
        <v>15</v>
      </c>
      <c r="H195" s="9">
        <v>3150000</v>
      </c>
      <c r="I195" s="9">
        <v>3150000</v>
      </c>
      <c r="J195" s="7" t="s">
        <v>19</v>
      </c>
      <c r="K195" s="10">
        <v>42517</v>
      </c>
    </row>
    <row r="196" spans="1:11" ht="15.75" thickBot="1" x14ac:dyDescent="0.3">
      <c r="A196" s="1" t="s">
        <v>914</v>
      </c>
      <c r="B196" s="2" t="s">
        <v>915</v>
      </c>
      <c r="C196" s="3" t="s">
        <v>12</v>
      </c>
      <c r="D196" s="17">
        <v>3.9214000000000002</v>
      </c>
      <c r="E196" s="3" t="s">
        <v>18</v>
      </c>
      <c r="F196" s="3" t="s">
        <v>916</v>
      </c>
      <c r="G196" s="2" t="s">
        <v>15</v>
      </c>
      <c r="H196" s="4">
        <v>3100000</v>
      </c>
      <c r="I196" s="4">
        <v>5100000</v>
      </c>
      <c r="J196" s="3" t="s">
        <v>19</v>
      </c>
      <c r="K196" s="11">
        <v>42549</v>
      </c>
    </row>
    <row r="197" spans="1:11" ht="15.75" thickBot="1" x14ac:dyDescent="0.3">
      <c r="A197" s="5" t="s">
        <v>1499</v>
      </c>
      <c r="B197" s="6" t="s">
        <v>1500</v>
      </c>
      <c r="C197" s="7" t="s">
        <v>12</v>
      </c>
      <c r="D197" s="18">
        <v>3.9379</v>
      </c>
      <c r="E197" s="7" t="s">
        <v>1501</v>
      </c>
      <c r="F197" s="7" t="s">
        <v>1502</v>
      </c>
      <c r="G197" s="6" t="s">
        <v>15</v>
      </c>
      <c r="H197" s="9">
        <v>5550000</v>
      </c>
      <c r="I197" s="9">
        <v>5550000</v>
      </c>
      <c r="J197" s="7" t="s">
        <v>19</v>
      </c>
      <c r="K197" s="7"/>
    </row>
    <row r="198" spans="1:11" ht="15.75" thickBot="1" x14ac:dyDescent="0.3">
      <c r="A198" s="5" t="s">
        <v>3044</v>
      </c>
      <c r="B198" s="6" t="s">
        <v>3045</v>
      </c>
      <c r="C198" s="7" t="s">
        <v>12</v>
      </c>
      <c r="D198" s="18">
        <v>3.9647000000000001</v>
      </c>
      <c r="E198" s="7" t="s">
        <v>1769</v>
      </c>
      <c r="F198" s="7" t="s">
        <v>3046</v>
      </c>
      <c r="G198" s="6" t="s">
        <v>41</v>
      </c>
      <c r="H198" s="9">
        <v>2000000</v>
      </c>
      <c r="I198" s="6">
        <v>0</v>
      </c>
      <c r="J198" s="7"/>
      <c r="K198" s="7"/>
    </row>
    <row r="199" spans="1:11" ht="15.75" thickBot="1" x14ac:dyDescent="0.3">
      <c r="A199" s="1" t="s">
        <v>2352</v>
      </c>
      <c r="B199" s="2" t="s">
        <v>2353</v>
      </c>
      <c r="C199" s="3" t="s">
        <v>12</v>
      </c>
      <c r="D199" s="17">
        <v>3.9649000000000001</v>
      </c>
      <c r="E199" s="3" t="s">
        <v>18</v>
      </c>
      <c r="F199" s="3" t="s">
        <v>2354</v>
      </c>
      <c r="G199" s="2" t="s">
        <v>15</v>
      </c>
      <c r="H199" s="4">
        <v>4400000</v>
      </c>
      <c r="I199" s="4">
        <v>4400000</v>
      </c>
      <c r="J199" s="3" t="s">
        <v>19</v>
      </c>
      <c r="K199" s="11">
        <v>42633</v>
      </c>
    </row>
    <row r="200" spans="1:11" ht="15.75" thickBot="1" x14ac:dyDescent="0.3">
      <c r="A200" s="1" t="s">
        <v>3314</v>
      </c>
      <c r="B200" s="2" t="s">
        <v>3315</v>
      </c>
      <c r="C200" s="3" t="s">
        <v>12</v>
      </c>
      <c r="D200" s="17">
        <v>3.9649999999999999</v>
      </c>
      <c r="E200" s="3" t="s">
        <v>1769</v>
      </c>
      <c r="F200" s="3" t="s">
        <v>3316</v>
      </c>
      <c r="G200" s="2" t="s">
        <v>451</v>
      </c>
      <c r="H200" s="4">
        <v>2000000</v>
      </c>
      <c r="I200" s="2">
        <v>0</v>
      </c>
      <c r="J200" s="3"/>
      <c r="K200" s="3"/>
    </row>
    <row r="201" spans="1:11" ht="15.75" thickBot="1" x14ac:dyDescent="0.3">
      <c r="A201" s="1" t="s">
        <v>628</v>
      </c>
      <c r="B201" s="2" t="s">
        <v>629</v>
      </c>
      <c r="C201" s="3" t="s">
        <v>12</v>
      </c>
      <c r="D201" s="17">
        <v>3.9664999999999999</v>
      </c>
      <c r="E201" s="3" t="s">
        <v>18</v>
      </c>
      <c r="F201" s="3" t="s">
        <v>630</v>
      </c>
      <c r="G201" s="2" t="s">
        <v>15</v>
      </c>
      <c r="H201" s="4">
        <v>3550000</v>
      </c>
      <c r="I201" s="4">
        <v>3550000</v>
      </c>
      <c r="J201" s="3" t="s">
        <v>19</v>
      </c>
      <c r="K201" s="3"/>
    </row>
    <row r="202" spans="1:11" ht="15.75" thickBot="1" x14ac:dyDescent="0.3">
      <c r="A202" s="5" t="s">
        <v>1683</v>
      </c>
      <c r="B202" s="6" t="s">
        <v>1684</v>
      </c>
      <c r="C202" s="7" t="s">
        <v>12</v>
      </c>
      <c r="D202" s="18">
        <v>3.9809000000000001</v>
      </c>
      <c r="E202" s="7" t="s">
        <v>18</v>
      </c>
      <c r="F202" s="7" t="s">
        <v>1685</v>
      </c>
      <c r="G202" s="6" t="s">
        <v>15</v>
      </c>
      <c r="H202" s="9">
        <v>4250000</v>
      </c>
      <c r="I202" s="9">
        <v>4250000</v>
      </c>
      <c r="J202" s="7" t="s">
        <v>19</v>
      </c>
      <c r="K202" s="10">
        <v>42517</v>
      </c>
    </row>
    <row r="203" spans="1:11" ht="15.75" thickBot="1" x14ac:dyDescent="0.3">
      <c r="A203" s="1" t="s">
        <v>3062</v>
      </c>
      <c r="B203" s="2" t="s">
        <v>3063</v>
      </c>
      <c r="C203" s="3" t="s">
        <v>12</v>
      </c>
      <c r="D203" s="17">
        <v>3.9842</v>
      </c>
      <c r="E203" s="3" t="s">
        <v>18</v>
      </c>
      <c r="F203" s="3" t="s">
        <v>3064</v>
      </c>
      <c r="G203" s="2" t="s">
        <v>15</v>
      </c>
      <c r="H203" s="4">
        <v>5450000</v>
      </c>
      <c r="I203" s="4">
        <v>5450000</v>
      </c>
      <c r="J203" s="3" t="s">
        <v>19</v>
      </c>
      <c r="K203" s="11">
        <v>42646</v>
      </c>
    </row>
    <row r="204" spans="1:11" ht="15.75" thickBot="1" x14ac:dyDescent="0.3">
      <c r="A204" s="5" t="s">
        <v>1147</v>
      </c>
      <c r="B204" s="6" t="s">
        <v>1148</v>
      </c>
      <c r="C204" s="7" t="s">
        <v>12</v>
      </c>
      <c r="D204" s="18">
        <v>3.9870000000000001</v>
      </c>
      <c r="E204" s="7" t="s">
        <v>382</v>
      </c>
      <c r="F204" s="8">
        <v>15827</v>
      </c>
      <c r="G204" s="6" t="s">
        <v>15</v>
      </c>
      <c r="H204" s="9">
        <v>2000000</v>
      </c>
      <c r="I204" s="9">
        <v>2000000</v>
      </c>
      <c r="J204" s="7" t="s">
        <v>19</v>
      </c>
      <c r="K204" s="10">
        <v>42529</v>
      </c>
    </row>
    <row r="205" spans="1:11" ht="15.75" thickBot="1" x14ac:dyDescent="0.3">
      <c r="A205" s="1" t="s">
        <v>1567</v>
      </c>
      <c r="B205" s="2" t="s">
        <v>1568</v>
      </c>
      <c r="C205" s="3" t="s">
        <v>12</v>
      </c>
      <c r="D205" s="17">
        <v>4.0018000000000002</v>
      </c>
      <c r="E205" s="3" t="s">
        <v>18</v>
      </c>
      <c r="F205" s="3" t="s">
        <v>1569</v>
      </c>
      <c r="G205" s="2" t="s">
        <v>15</v>
      </c>
      <c r="H205" s="4">
        <v>5800000</v>
      </c>
      <c r="I205" s="4">
        <v>5800000</v>
      </c>
      <c r="J205" s="3" t="s">
        <v>19</v>
      </c>
      <c r="K205" s="11">
        <v>42517</v>
      </c>
    </row>
    <row r="206" spans="1:11" ht="15.75" thickBot="1" x14ac:dyDescent="0.3">
      <c r="A206" s="1" t="s">
        <v>89</v>
      </c>
      <c r="B206" s="2" t="s">
        <v>90</v>
      </c>
      <c r="C206" s="3" t="s">
        <v>12</v>
      </c>
      <c r="D206" s="17">
        <v>4.0057</v>
      </c>
      <c r="E206" s="3" t="s">
        <v>18</v>
      </c>
      <c r="F206" s="3" t="s">
        <v>91</v>
      </c>
      <c r="G206" s="2" t="s">
        <v>15</v>
      </c>
      <c r="H206" s="4">
        <v>4000000</v>
      </c>
      <c r="I206" s="4">
        <v>4000000</v>
      </c>
      <c r="J206" s="3" t="s">
        <v>19</v>
      </c>
      <c r="K206" s="11">
        <v>42590</v>
      </c>
    </row>
    <row r="207" spans="1:11" ht="15.75" thickBot="1" x14ac:dyDescent="0.3">
      <c r="A207" s="1" t="s">
        <v>1890</v>
      </c>
      <c r="B207" s="2" t="s">
        <v>1891</v>
      </c>
      <c r="C207" s="3" t="s">
        <v>12</v>
      </c>
      <c r="D207" s="17">
        <v>4.0190999999999999</v>
      </c>
      <c r="E207" s="3" t="s">
        <v>18</v>
      </c>
      <c r="F207" s="3" t="s">
        <v>1151</v>
      </c>
      <c r="G207" s="2" t="s">
        <v>15</v>
      </c>
      <c r="H207" s="4">
        <v>3950000</v>
      </c>
      <c r="I207" s="4">
        <v>3950000</v>
      </c>
      <c r="J207" s="3" t="s">
        <v>19</v>
      </c>
      <c r="K207" s="11">
        <v>42702</v>
      </c>
    </row>
    <row r="208" spans="1:11" ht="15.75" thickBot="1" x14ac:dyDescent="0.3">
      <c r="A208" s="5" t="s">
        <v>111</v>
      </c>
      <c r="B208" s="6" t="s">
        <v>112</v>
      </c>
      <c r="C208" s="7" t="s">
        <v>12</v>
      </c>
      <c r="D208" s="18">
        <v>4.0414000000000003</v>
      </c>
      <c r="E208" s="7" t="s">
        <v>18</v>
      </c>
      <c r="F208" s="7" t="s">
        <v>113</v>
      </c>
      <c r="G208" s="6" t="s">
        <v>15</v>
      </c>
      <c r="H208" s="9">
        <v>2250000</v>
      </c>
      <c r="I208" s="9">
        <v>2250000</v>
      </c>
      <c r="J208" s="7" t="s">
        <v>19</v>
      </c>
      <c r="K208" s="10">
        <v>42579</v>
      </c>
    </row>
    <row r="209" spans="1:11" ht="26.25" thickBot="1" x14ac:dyDescent="0.3">
      <c r="A209" s="1" t="s">
        <v>3028</v>
      </c>
      <c r="B209" s="2" t="s">
        <v>3029</v>
      </c>
      <c r="C209" s="3" t="s">
        <v>12</v>
      </c>
      <c r="D209" s="17">
        <v>4.0433000000000003</v>
      </c>
      <c r="E209" s="3" t="s">
        <v>3030</v>
      </c>
      <c r="F209" s="3" t="s">
        <v>3031</v>
      </c>
      <c r="G209" s="2" t="s">
        <v>15</v>
      </c>
      <c r="H209" s="4">
        <v>5650000</v>
      </c>
      <c r="I209" s="4">
        <v>5650000</v>
      </c>
      <c r="J209" s="3" t="s">
        <v>19</v>
      </c>
      <c r="K209" s="11">
        <v>42668</v>
      </c>
    </row>
    <row r="210" spans="1:11" ht="15.75" thickBot="1" x14ac:dyDescent="0.3">
      <c r="A210" s="1" t="s">
        <v>3008</v>
      </c>
      <c r="B210" s="2" t="s">
        <v>3009</v>
      </c>
      <c r="C210" s="3" t="s">
        <v>12</v>
      </c>
      <c r="D210" s="17">
        <v>4.0484</v>
      </c>
      <c r="E210" s="3" t="s">
        <v>486</v>
      </c>
      <c r="F210" s="3" t="s">
        <v>3010</v>
      </c>
      <c r="G210" s="2" t="s">
        <v>41</v>
      </c>
      <c r="H210" s="4">
        <v>2350000</v>
      </c>
      <c r="I210" s="2">
        <v>0</v>
      </c>
      <c r="J210" s="3"/>
      <c r="K210" s="3"/>
    </row>
    <row r="211" spans="1:11" ht="15.75" thickBot="1" x14ac:dyDescent="0.3">
      <c r="A211" s="5" t="s">
        <v>3299</v>
      </c>
      <c r="B211" s="6" t="s">
        <v>3300</v>
      </c>
      <c r="C211" s="7" t="s">
        <v>12</v>
      </c>
      <c r="D211" s="18">
        <v>4.0484</v>
      </c>
      <c r="E211" s="7" t="s">
        <v>486</v>
      </c>
      <c r="F211" s="7" t="s">
        <v>3010</v>
      </c>
      <c r="G211" s="6" t="s">
        <v>41</v>
      </c>
      <c r="H211" s="9">
        <v>2350000</v>
      </c>
      <c r="I211" s="6">
        <v>0</v>
      </c>
      <c r="J211" s="7"/>
      <c r="K211" s="7"/>
    </row>
    <row r="212" spans="1:11" ht="26.25" thickBot="1" x14ac:dyDescent="0.3">
      <c r="A212" s="5" t="s">
        <v>1492</v>
      </c>
      <c r="B212" s="6" t="s">
        <v>1493</v>
      </c>
      <c r="C212" s="7" t="s">
        <v>12</v>
      </c>
      <c r="D212" s="18">
        <v>4.0548999999999999</v>
      </c>
      <c r="E212" s="7" t="s">
        <v>1494</v>
      </c>
      <c r="F212" s="7" t="s">
        <v>1495</v>
      </c>
      <c r="G212" s="6" t="s">
        <v>41</v>
      </c>
      <c r="H212" s="9">
        <v>4950000</v>
      </c>
      <c r="I212" s="6">
        <v>0</v>
      </c>
      <c r="J212" s="7"/>
      <c r="K212" s="7"/>
    </row>
    <row r="213" spans="1:11" ht="15.75" thickBot="1" x14ac:dyDescent="0.3">
      <c r="A213" s="5" t="s">
        <v>1570</v>
      </c>
      <c r="B213" s="6" t="s">
        <v>1571</v>
      </c>
      <c r="C213" s="7" t="s">
        <v>12</v>
      </c>
      <c r="D213" s="18">
        <v>4.0759999999999996</v>
      </c>
      <c r="E213" s="7" t="s">
        <v>18</v>
      </c>
      <c r="F213" s="7" t="s">
        <v>1572</v>
      </c>
      <c r="G213" s="6" t="s">
        <v>15</v>
      </c>
      <c r="H213" s="9">
        <v>3300000</v>
      </c>
      <c r="I213" s="9">
        <v>3300000</v>
      </c>
      <c r="J213" s="7" t="s">
        <v>19</v>
      </c>
      <c r="K213" s="10">
        <v>42629</v>
      </c>
    </row>
    <row r="214" spans="1:11" ht="15.75" thickBot="1" x14ac:dyDescent="0.3">
      <c r="A214" s="1" t="s">
        <v>181</v>
      </c>
      <c r="B214" s="2" t="s">
        <v>182</v>
      </c>
      <c r="C214" s="3" t="s">
        <v>12</v>
      </c>
      <c r="D214" s="17">
        <v>4.0831999999999997</v>
      </c>
      <c r="E214" s="3" t="s">
        <v>18</v>
      </c>
      <c r="F214" s="12">
        <v>26054</v>
      </c>
      <c r="G214" s="2" t="s">
        <v>15</v>
      </c>
      <c r="H214" s="4">
        <v>4100000</v>
      </c>
      <c r="I214" s="4">
        <v>5000000</v>
      </c>
      <c r="J214" s="3" t="s">
        <v>19</v>
      </c>
      <c r="K214" s="11">
        <v>42570</v>
      </c>
    </row>
    <row r="215" spans="1:11" ht="15.75" thickBot="1" x14ac:dyDescent="0.3">
      <c r="A215" s="1" t="s">
        <v>2678</v>
      </c>
      <c r="B215" s="2" t="s">
        <v>2679</v>
      </c>
      <c r="C215" s="3" t="s">
        <v>12</v>
      </c>
      <c r="D215" s="17">
        <v>4.0928000000000004</v>
      </c>
      <c r="E215" s="3" t="s">
        <v>137</v>
      </c>
      <c r="F215" s="3" t="s">
        <v>2680</v>
      </c>
      <c r="G215" s="2" t="s">
        <v>451</v>
      </c>
      <c r="H215" s="4">
        <v>1650000</v>
      </c>
      <c r="I215" s="2">
        <v>0</v>
      </c>
      <c r="J215" s="3"/>
      <c r="K215" s="3"/>
    </row>
    <row r="216" spans="1:11" ht="15.75" thickBot="1" x14ac:dyDescent="0.3">
      <c r="A216" s="5" t="s">
        <v>3025</v>
      </c>
      <c r="B216" s="6" t="s">
        <v>3026</v>
      </c>
      <c r="C216" s="7" t="s">
        <v>12</v>
      </c>
      <c r="D216" s="18">
        <v>4.0952999999999999</v>
      </c>
      <c r="E216" s="7" t="s">
        <v>18</v>
      </c>
      <c r="F216" s="7" t="s">
        <v>3027</v>
      </c>
      <c r="G216" s="6" t="s">
        <v>15</v>
      </c>
      <c r="H216" s="9">
        <v>4650000</v>
      </c>
      <c r="I216" s="9">
        <v>4650000</v>
      </c>
      <c r="J216" s="7" t="s">
        <v>19</v>
      </c>
      <c r="K216" s="10">
        <v>42745</v>
      </c>
    </row>
    <row r="217" spans="1:11" ht="26.25" thickBot="1" x14ac:dyDescent="0.3">
      <c r="A217" s="1" t="s">
        <v>2184</v>
      </c>
      <c r="B217" s="2" t="s">
        <v>2185</v>
      </c>
      <c r="C217" s="3" t="s">
        <v>12</v>
      </c>
      <c r="D217" s="17">
        <v>4.1067</v>
      </c>
      <c r="E217" s="3" t="s">
        <v>2186</v>
      </c>
      <c r="F217" s="3" t="s">
        <v>2187</v>
      </c>
      <c r="G217" s="2" t="s">
        <v>15</v>
      </c>
      <c r="H217" s="4">
        <v>2450000</v>
      </c>
      <c r="I217" s="4">
        <v>2450000</v>
      </c>
      <c r="J217" s="3" t="s">
        <v>19</v>
      </c>
      <c r="K217" s="3"/>
    </row>
    <row r="218" spans="1:11" ht="15.75" thickBot="1" x14ac:dyDescent="0.3">
      <c r="A218" s="5" t="s">
        <v>433</v>
      </c>
      <c r="B218" s="6" t="s">
        <v>434</v>
      </c>
      <c r="C218" s="7" t="s">
        <v>12</v>
      </c>
      <c r="D218" s="18">
        <v>4.1082000000000001</v>
      </c>
      <c r="E218" s="7" t="s">
        <v>18</v>
      </c>
      <c r="F218" s="7" t="s">
        <v>435</v>
      </c>
      <c r="G218" s="6" t="s">
        <v>41</v>
      </c>
      <c r="H218" s="9">
        <v>7200000</v>
      </c>
      <c r="I218" s="6">
        <v>0</v>
      </c>
      <c r="J218" s="7"/>
      <c r="K218" s="7"/>
    </row>
    <row r="219" spans="1:11" ht="15.75" thickBot="1" x14ac:dyDescent="0.3">
      <c r="A219" s="5" t="s">
        <v>2246</v>
      </c>
      <c r="B219" s="6" t="s">
        <v>2247</v>
      </c>
      <c r="C219" s="7" t="s">
        <v>12</v>
      </c>
      <c r="D219" s="18">
        <v>4.1082000000000001</v>
      </c>
      <c r="E219" s="7" t="s">
        <v>18</v>
      </c>
      <c r="F219" s="7" t="s">
        <v>435</v>
      </c>
      <c r="G219" s="6" t="s">
        <v>15</v>
      </c>
      <c r="H219" s="9">
        <v>7200000</v>
      </c>
      <c r="I219" s="9">
        <v>7300000</v>
      </c>
      <c r="J219" s="7" t="s">
        <v>19</v>
      </c>
      <c r="K219" s="10">
        <v>42709</v>
      </c>
    </row>
    <row r="220" spans="1:11" ht="15.75" thickBot="1" x14ac:dyDescent="0.3">
      <c r="A220" s="5" t="s">
        <v>2434</v>
      </c>
      <c r="B220" s="6" t="s">
        <v>2435</v>
      </c>
      <c r="C220" s="7" t="s">
        <v>12</v>
      </c>
      <c r="D220" s="18">
        <v>4.1111000000000004</v>
      </c>
      <c r="E220" s="7" t="s">
        <v>13</v>
      </c>
      <c r="F220" s="7" t="s">
        <v>2436</v>
      </c>
      <c r="G220" s="6" t="s">
        <v>15</v>
      </c>
      <c r="H220" s="9">
        <v>3800000</v>
      </c>
      <c r="I220" s="9">
        <v>3800000</v>
      </c>
      <c r="J220" s="7" t="s">
        <v>19</v>
      </c>
      <c r="K220" s="10">
        <v>42611</v>
      </c>
    </row>
    <row r="221" spans="1:11" ht="15.75" thickBot="1" x14ac:dyDescent="0.3">
      <c r="A221" s="1" t="s">
        <v>42</v>
      </c>
      <c r="B221" s="2" t="s">
        <v>43</v>
      </c>
      <c r="C221" s="3" t="s">
        <v>12</v>
      </c>
      <c r="D221" s="17">
        <v>4.1148999999999996</v>
      </c>
      <c r="E221" s="3" t="s">
        <v>18</v>
      </c>
      <c r="F221" s="3" t="s">
        <v>44</v>
      </c>
      <c r="G221" s="2" t="s">
        <v>15</v>
      </c>
      <c r="H221" s="4">
        <v>3150000</v>
      </c>
      <c r="I221" s="4">
        <v>3150000</v>
      </c>
      <c r="J221" s="3" t="s">
        <v>19</v>
      </c>
      <c r="K221" s="11">
        <v>42542</v>
      </c>
    </row>
    <row r="222" spans="1:11" ht="15.75" thickBot="1" x14ac:dyDescent="0.3">
      <c r="A222" s="1" t="s">
        <v>1443</v>
      </c>
      <c r="B222" s="2" t="s">
        <v>1444</v>
      </c>
      <c r="C222" s="3" t="s">
        <v>12</v>
      </c>
      <c r="D222" s="17">
        <v>4.1234999999999999</v>
      </c>
      <c r="E222" s="3" t="s">
        <v>18</v>
      </c>
      <c r="F222" s="3" t="s">
        <v>1445</v>
      </c>
      <c r="G222" s="2" t="s">
        <v>15</v>
      </c>
      <c r="H222" s="4">
        <v>3350000</v>
      </c>
      <c r="I222" s="4">
        <v>3350000</v>
      </c>
      <c r="J222" s="3" t="s">
        <v>19</v>
      </c>
      <c r="K222" s="11">
        <v>42597</v>
      </c>
    </row>
    <row r="223" spans="1:11" ht="15.75" thickBot="1" x14ac:dyDescent="0.3">
      <c r="A223" s="1" t="s">
        <v>3022</v>
      </c>
      <c r="B223" s="2" t="s">
        <v>3023</v>
      </c>
      <c r="C223" s="3" t="s">
        <v>12</v>
      </c>
      <c r="D223" s="17">
        <v>4.1351000000000004</v>
      </c>
      <c r="E223" s="3" t="s">
        <v>18</v>
      </c>
      <c r="F223" s="3" t="s">
        <v>3024</v>
      </c>
      <c r="G223" s="2" t="s">
        <v>41</v>
      </c>
      <c r="H223" s="4">
        <v>10350000</v>
      </c>
      <c r="I223" s="2">
        <v>0</v>
      </c>
      <c r="J223" s="3"/>
      <c r="K223" s="3"/>
    </row>
    <row r="224" spans="1:11" ht="15.75" thickBot="1" x14ac:dyDescent="0.3">
      <c r="A224" s="1" t="s">
        <v>3306</v>
      </c>
      <c r="B224" s="2" t="s">
        <v>3307</v>
      </c>
      <c r="C224" s="3" t="s">
        <v>12</v>
      </c>
      <c r="D224" s="17">
        <v>4.1351000000000004</v>
      </c>
      <c r="E224" s="3" t="s">
        <v>18</v>
      </c>
      <c r="F224" s="3" t="s">
        <v>3024</v>
      </c>
      <c r="G224" s="2" t="s">
        <v>41</v>
      </c>
      <c r="H224" s="4">
        <v>10350000</v>
      </c>
      <c r="I224" s="2">
        <v>0</v>
      </c>
      <c r="J224" s="3"/>
      <c r="K224" s="3"/>
    </row>
    <row r="225" spans="1:11" ht="15.75" thickBot="1" x14ac:dyDescent="0.3">
      <c r="A225" s="1" t="s">
        <v>2367</v>
      </c>
      <c r="B225" s="2" t="s">
        <v>2368</v>
      </c>
      <c r="C225" s="3" t="s">
        <v>12</v>
      </c>
      <c r="D225" s="17">
        <v>4.1368999999999998</v>
      </c>
      <c r="E225" s="3" t="s">
        <v>18</v>
      </c>
      <c r="F225" s="12">
        <v>28856</v>
      </c>
      <c r="G225" s="2" t="s">
        <v>15</v>
      </c>
      <c r="H225" s="4">
        <v>3950000</v>
      </c>
      <c r="I225" s="4">
        <v>3950000</v>
      </c>
      <c r="J225" s="3" t="s">
        <v>19</v>
      </c>
      <c r="K225" s="11">
        <v>42633</v>
      </c>
    </row>
    <row r="226" spans="1:11" ht="15.75" thickBot="1" x14ac:dyDescent="0.3">
      <c r="A226" s="5" t="s">
        <v>1887</v>
      </c>
      <c r="B226" s="6" t="s">
        <v>1888</v>
      </c>
      <c r="C226" s="7" t="s">
        <v>12</v>
      </c>
      <c r="D226" s="18">
        <v>4.1622000000000003</v>
      </c>
      <c r="E226" s="7" t="s">
        <v>148</v>
      </c>
      <c r="F226" s="7" t="s">
        <v>1889</v>
      </c>
      <c r="G226" s="6" t="s">
        <v>41</v>
      </c>
      <c r="H226" s="9">
        <v>3400000</v>
      </c>
      <c r="I226" s="6">
        <v>0</v>
      </c>
      <c r="J226" s="7"/>
      <c r="K226" s="7"/>
    </row>
    <row r="227" spans="1:11" ht="15.75" thickBot="1" x14ac:dyDescent="0.3">
      <c r="A227" s="1" t="s">
        <v>2054</v>
      </c>
      <c r="B227" s="2" t="s">
        <v>2055</v>
      </c>
      <c r="C227" s="3" t="s">
        <v>12</v>
      </c>
      <c r="D227" s="17">
        <v>4.1622000000000003</v>
      </c>
      <c r="E227" s="3" t="s">
        <v>148</v>
      </c>
      <c r="F227" s="3" t="s">
        <v>1889</v>
      </c>
      <c r="G227" s="2" t="s">
        <v>41</v>
      </c>
      <c r="H227" s="4">
        <v>3400000</v>
      </c>
      <c r="I227" s="2">
        <v>0</v>
      </c>
      <c r="J227" s="3"/>
      <c r="K227" s="3"/>
    </row>
    <row r="228" spans="1:11" ht="15.75" thickBot="1" x14ac:dyDescent="0.3">
      <c r="A228" s="5" t="s">
        <v>3169</v>
      </c>
      <c r="B228" s="6" t="s">
        <v>3170</v>
      </c>
      <c r="C228" s="7" t="s">
        <v>12</v>
      </c>
      <c r="D228" s="18">
        <v>4.1622000000000003</v>
      </c>
      <c r="E228" s="7" t="s">
        <v>148</v>
      </c>
      <c r="F228" s="7" t="s">
        <v>1889</v>
      </c>
      <c r="G228" s="6" t="s">
        <v>41</v>
      </c>
      <c r="H228" s="9">
        <v>3400000</v>
      </c>
      <c r="I228" s="6">
        <v>0</v>
      </c>
      <c r="J228" s="7"/>
      <c r="K228" s="7"/>
    </row>
    <row r="229" spans="1:11" ht="15.75" thickBot="1" x14ac:dyDescent="0.3">
      <c r="A229" s="1" t="s">
        <v>1389</v>
      </c>
      <c r="B229" s="2" t="s">
        <v>1390</v>
      </c>
      <c r="C229" s="3" t="s">
        <v>12</v>
      </c>
      <c r="D229" s="17">
        <v>4.1875999999999998</v>
      </c>
      <c r="E229" s="3" t="s">
        <v>996</v>
      </c>
      <c r="F229" s="3" t="s">
        <v>1391</v>
      </c>
      <c r="G229" s="2" t="s">
        <v>15</v>
      </c>
      <c r="H229" s="4">
        <v>4200000</v>
      </c>
      <c r="I229" s="4">
        <v>4200000</v>
      </c>
      <c r="J229" s="3" t="s">
        <v>19</v>
      </c>
      <c r="K229" s="11">
        <v>42517</v>
      </c>
    </row>
    <row r="230" spans="1:11" ht="15.75" thickBot="1" x14ac:dyDescent="0.3">
      <c r="A230" s="1" t="s">
        <v>703</v>
      </c>
      <c r="B230" s="2" t="s">
        <v>704</v>
      </c>
      <c r="C230" s="3" t="s">
        <v>12</v>
      </c>
      <c r="D230" s="17">
        <v>4.1882999999999999</v>
      </c>
      <c r="E230" s="3" t="s">
        <v>18</v>
      </c>
      <c r="F230" s="3" t="s">
        <v>705</v>
      </c>
      <c r="G230" s="2" t="s">
        <v>15</v>
      </c>
      <c r="H230" s="4">
        <v>5100000</v>
      </c>
      <c r="I230" s="4">
        <v>5100000</v>
      </c>
      <c r="J230" s="3" t="s">
        <v>19</v>
      </c>
      <c r="K230" s="11">
        <v>42551</v>
      </c>
    </row>
    <row r="231" spans="1:11" ht="15.75" thickBot="1" x14ac:dyDescent="0.3">
      <c r="A231" s="5" t="s">
        <v>320</v>
      </c>
      <c r="B231" s="6" t="s">
        <v>321</v>
      </c>
      <c r="C231" s="7" t="s">
        <v>12</v>
      </c>
      <c r="D231" s="18">
        <v>4.1993999999999998</v>
      </c>
      <c r="E231" s="7" t="s">
        <v>322</v>
      </c>
      <c r="F231" s="7" t="s">
        <v>323</v>
      </c>
      <c r="G231" s="6" t="s">
        <v>15</v>
      </c>
      <c r="H231" s="9">
        <v>3250000</v>
      </c>
      <c r="I231" s="9">
        <v>3250000</v>
      </c>
      <c r="J231" s="7" t="s">
        <v>19</v>
      </c>
      <c r="K231" s="7"/>
    </row>
    <row r="232" spans="1:11" ht="15.75" thickBot="1" x14ac:dyDescent="0.3">
      <c r="A232" s="5" t="s">
        <v>1386</v>
      </c>
      <c r="B232" s="6" t="s">
        <v>1387</v>
      </c>
      <c r="C232" s="7" t="s">
        <v>12</v>
      </c>
      <c r="D232" s="18">
        <v>4.2085999999999997</v>
      </c>
      <c r="E232" s="7" t="s">
        <v>18</v>
      </c>
      <c r="F232" s="7" t="s">
        <v>1388</v>
      </c>
      <c r="G232" s="6" t="s">
        <v>15</v>
      </c>
      <c r="H232" s="9">
        <v>3900000</v>
      </c>
      <c r="I232" s="9">
        <v>7600000</v>
      </c>
      <c r="J232" s="7" t="s">
        <v>19</v>
      </c>
      <c r="K232" s="10">
        <v>42660</v>
      </c>
    </row>
    <row r="233" spans="1:11" ht="15.75" thickBot="1" x14ac:dyDescent="0.3">
      <c r="A233" s="5" t="s">
        <v>2681</v>
      </c>
      <c r="B233" s="6" t="s">
        <v>2682</v>
      </c>
      <c r="C233" s="7" t="s">
        <v>12</v>
      </c>
      <c r="D233" s="18">
        <v>4.2308000000000003</v>
      </c>
      <c r="E233" s="7" t="s">
        <v>18</v>
      </c>
      <c r="F233" s="7" t="s">
        <v>2683</v>
      </c>
      <c r="G233" s="6" t="s">
        <v>41</v>
      </c>
      <c r="H233" s="9">
        <v>3600000</v>
      </c>
      <c r="I233" s="6">
        <v>0</v>
      </c>
      <c r="J233" s="7"/>
      <c r="K233" s="7"/>
    </row>
    <row r="234" spans="1:11" ht="15.75" thickBot="1" x14ac:dyDescent="0.3">
      <c r="A234" s="5" t="s">
        <v>2919</v>
      </c>
      <c r="B234" s="6" t="s">
        <v>2920</v>
      </c>
      <c r="C234" s="7" t="s">
        <v>12</v>
      </c>
      <c r="D234" s="18">
        <v>4.2308000000000003</v>
      </c>
      <c r="E234" s="7" t="s">
        <v>18</v>
      </c>
      <c r="F234" s="7" t="s">
        <v>2683</v>
      </c>
      <c r="G234" s="6" t="s">
        <v>41</v>
      </c>
      <c r="H234" s="9">
        <v>3600000</v>
      </c>
      <c r="I234" s="6">
        <v>0</v>
      </c>
      <c r="J234" s="7"/>
      <c r="K234" s="7"/>
    </row>
    <row r="235" spans="1:11" ht="15.75" thickBot="1" x14ac:dyDescent="0.3">
      <c r="A235" s="5" t="s">
        <v>1695</v>
      </c>
      <c r="B235" s="6" t="s">
        <v>1696</v>
      </c>
      <c r="C235" s="7" t="s">
        <v>12</v>
      </c>
      <c r="D235" s="18">
        <v>4.2553000000000001</v>
      </c>
      <c r="E235" s="7" t="s">
        <v>18</v>
      </c>
      <c r="F235" s="7" t="s">
        <v>1697</v>
      </c>
      <c r="G235" s="6" t="s">
        <v>15</v>
      </c>
      <c r="H235" s="9">
        <v>4700000</v>
      </c>
      <c r="I235" s="9">
        <v>4700000</v>
      </c>
      <c r="J235" s="7" t="s">
        <v>19</v>
      </c>
      <c r="K235" s="10">
        <v>42660</v>
      </c>
    </row>
    <row r="236" spans="1:11" ht="15.75" thickBot="1" x14ac:dyDescent="0.3">
      <c r="A236" s="1" t="s">
        <v>2485</v>
      </c>
      <c r="B236" s="2" t="s">
        <v>2486</v>
      </c>
      <c r="C236" s="3" t="s">
        <v>12</v>
      </c>
      <c r="D236" s="17">
        <v>4.2647000000000004</v>
      </c>
      <c r="E236" s="3" t="s">
        <v>2487</v>
      </c>
      <c r="F236" s="3" t="s">
        <v>2488</v>
      </c>
      <c r="G236" s="2" t="s">
        <v>15</v>
      </c>
      <c r="H236" s="4">
        <v>4200000</v>
      </c>
      <c r="I236" s="4">
        <v>4200000</v>
      </c>
      <c r="J236" s="3" t="s">
        <v>19</v>
      </c>
      <c r="K236" s="11">
        <v>42632</v>
      </c>
    </row>
    <row r="237" spans="1:11" ht="15.75" thickBot="1" x14ac:dyDescent="0.3">
      <c r="A237" s="1" t="s">
        <v>3054</v>
      </c>
      <c r="B237" s="2" t="s">
        <v>3055</v>
      </c>
      <c r="C237" s="3" t="s">
        <v>12</v>
      </c>
      <c r="D237" s="17">
        <v>4.2801</v>
      </c>
      <c r="E237" s="3" t="s">
        <v>3056</v>
      </c>
      <c r="F237" s="3" t="s">
        <v>3057</v>
      </c>
      <c r="G237" s="2" t="s">
        <v>15</v>
      </c>
      <c r="H237" s="4">
        <v>5650000</v>
      </c>
      <c r="I237" s="4">
        <v>5650000</v>
      </c>
      <c r="J237" s="3"/>
      <c r="K237" s="3"/>
    </row>
    <row r="238" spans="1:11" ht="15.75" thickBot="1" x14ac:dyDescent="0.3">
      <c r="A238" s="1" t="s">
        <v>1828</v>
      </c>
      <c r="B238" s="2" t="s">
        <v>1829</v>
      </c>
      <c r="C238" s="3" t="s">
        <v>12</v>
      </c>
      <c r="D238" s="17">
        <v>4.2855999999999996</v>
      </c>
      <c r="E238" s="3" t="s">
        <v>1830</v>
      </c>
      <c r="F238" s="3" t="s">
        <v>1831</v>
      </c>
      <c r="G238" s="2" t="s">
        <v>41</v>
      </c>
      <c r="H238" s="4">
        <v>3000000</v>
      </c>
      <c r="I238" s="2">
        <v>0</v>
      </c>
      <c r="J238" s="3"/>
      <c r="K238" s="3"/>
    </row>
    <row r="239" spans="1:11" ht="15.75" thickBot="1" x14ac:dyDescent="0.3">
      <c r="A239" s="5" t="s">
        <v>2154</v>
      </c>
      <c r="B239" s="6" t="s">
        <v>2155</v>
      </c>
      <c r="C239" s="7" t="s">
        <v>12</v>
      </c>
      <c r="D239" s="18">
        <v>4.2855999999999996</v>
      </c>
      <c r="E239" s="7" t="s">
        <v>1830</v>
      </c>
      <c r="F239" s="7" t="s">
        <v>1831</v>
      </c>
      <c r="G239" s="6" t="s">
        <v>41</v>
      </c>
      <c r="H239" s="9">
        <v>3000000</v>
      </c>
      <c r="I239" s="6">
        <v>0</v>
      </c>
      <c r="J239" s="7"/>
      <c r="K239" s="7"/>
    </row>
    <row r="240" spans="1:11" ht="15.75" thickBot="1" x14ac:dyDescent="0.3">
      <c r="A240" s="1" t="s">
        <v>3171</v>
      </c>
      <c r="B240" s="2" t="s">
        <v>3172</v>
      </c>
      <c r="C240" s="3" t="s">
        <v>12</v>
      </c>
      <c r="D240" s="17">
        <v>4.2855999999999996</v>
      </c>
      <c r="E240" s="3" t="s">
        <v>1830</v>
      </c>
      <c r="F240" s="3" t="s">
        <v>1831</v>
      </c>
      <c r="G240" s="2" t="s">
        <v>41</v>
      </c>
      <c r="H240" s="4">
        <v>3000000</v>
      </c>
      <c r="I240" s="2">
        <v>0</v>
      </c>
      <c r="J240" s="3"/>
      <c r="K240" s="3"/>
    </row>
    <row r="241" spans="1:11" ht="15.75" thickBot="1" x14ac:dyDescent="0.3">
      <c r="A241" s="5" t="s">
        <v>231</v>
      </c>
      <c r="B241" s="6" t="s">
        <v>232</v>
      </c>
      <c r="C241" s="7" t="s">
        <v>12</v>
      </c>
      <c r="D241" s="18">
        <v>4.2885999999999997</v>
      </c>
      <c r="E241" s="7" t="s">
        <v>18</v>
      </c>
      <c r="F241" s="7" t="s">
        <v>233</v>
      </c>
      <c r="G241" s="6" t="s">
        <v>41</v>
      </c>
      <c r="H241" s="9">
        <v>2250000</v>
      </c>
      <c r="I241" s="6">
        <v>0</v>
      </c>
      <c r="J241" s="7"/>
      <c r="K241" s="7"/>
    </row>
    <row r="242" spans="1:11" ht="15.75" thickBot="1" x14ac:dyDescent="0.3">
      <c r="A242" s="1" t="s">
        <v>2240</v>
      </c>
      <c r="B242" s="2" t="s">
        <v>2241</v>
      </c>
      <c r="C242" s="3" t="s">
        <v>12</v>
      </c>
      <c r="D242" s="17">
        <v>4.2885999999999997</v>
      </c>
      <c r="E242" s="3" t="s">
        <v>18</v>
      </c>
      <c r="F242" s="3" t="s">
        <v>233</v>
      </c>
      <c r="G242" s="2" t="s">
        <v>41</v>
      </c>
      <c r="H242" s="4">
        <v>2250000</v>
      </c>
      <c r="I242" s="2">
        <v>0</v>
      </c>
      <c r="J242" s="3"/>
      <c r="K242" s="3"/>
    </row>
    <row r="243" spans="1:11" ht="15.75" thickBot="1" x14ac:dyDescent="0.3">
      <c r="A243" s="5" t="s">
        <v>3193</v>
      </c>
      <c r="B243" s="6" t="s">
        <v>3194</v>
      </c>
      <c r="C243" s="7" t="s">
        <v>12</v>
      </c>
      <c r="D243" s="18">
        <v>4.2885999999999997</v>
      </c>
      <c r="E243" s="7" t="s">
        <v>18</v>
      </c>
      <c r="F243" s="7" t="s">
        <v>233</v>
      </c>
      <c r="G243" s="6" t="s">
        <v>41</v>
      </c>
      <c r="H243" s="9">
        <v>2250000</v>
      </c>
      <c r="I243" s="6">
        <v>0</v>
      </c>
      <c r="J243" s="7"/>
      <c r="K243" s="7"/>
    </row>
    <row r="244" spans="1:11" ht="15.75" thickBot="1" x14ac:dyDescent="0.3">
      <c r="A244" s="5" t="s">
        <v>3070</v>
      </c>
      <c r="B244" s="6" t="s">
        <v>3071</v>
      </c>
      <c r="C244" s="7" t="s">
        <v>12</v>
      </c>
      <c r="D244" s="18">
        <v>4.2901999999999996</v>
      </c>
      <c r="E244" s="7" t="s">
        <v>18</v>
      </c>
      <c r="F244" s="7" t="s">
        <v>3072</v>
      </c>
      <c r="G244" s="6" t="s">
        <v>15</v>
      </c>
      <c r="H244" s="9">
        <v>3600000</v>
      </c>
      <c r="I244" s="9">
        <v>4550000</v>
      </c>
      <c r="J244" s="7" t="s">
        <v>19</v>
      </c>
      <c r="K244" s="7"/>
    </row>
    <row r="245" spans="1:11" ht="15.75" thickBot="1" x14ac:dyDescent="0.3">
      <c r="A245" s="1" t="s">
        <v>380</v>
      </c>
      <c r="B245" s="2" t="s">
        <v>381</v>
      </c>
      <c r="C245" s="3" t="s">
        <v>12</v>
      </c>
      <c r="D245" s="17">
        <v>4.3005000000000004</v>
      </c>
      <c r="E245" s="3" t="s">
        <v>382</v>
      </c>
      <c r="F245" s="13">
        <v>43061</v>
      </c>
      <c r="G245" s="2" t="s">
        <v>15</v>
      </c>
      <c r="H245" s="4">
        <v>1300000</v>
      </c>
      <c r="I245" s="4">
        <v>1300000</v>
      </c>
      <c r="J245" s="3" t="s">
        <v>19</v>
      </c>
      <c r="K245" s="11">
        <v>42516</v>
      </c>
    </row>
    <row r="246" spans="1:11" ht="15.75" thickBot="1" x14ac:dyDescent="0.3">
      <c r="A246" s="1" t="s">
        <v>1929</v>
      </c>
      <c r="B246" s="2" t="s">
        <v>1930</v>
      </c>
      <c r="C246" s="3" t="s">
        <v>12</v>
      </c>
      <c r="D246" s="17">
        <v>4.3182</v>
      </c>
      <c r="E246" s="3" t="s">
        <v>29</v>
      </c>
      <c r="F246" s="3" t="s">
        <v>1931</v>
      </c>
      <c r="G246" s="2" t="s">
        <v>15</v>
      </c>
      <c r="H246" s="4">
        <v>3850000</v>
      </c>
      <c r="I246" s="4">
        <v>3850000</v>
      </c>
      <c r="J246" s="3" t="s">
        <v>19</v>
      </c>
      <c r="K246" s="11">
        <v>42604</v>
      </c>
    </row>
    <row r="247" spans="1:11" ht="15.75" thickBot="1" x14ac:dyDescent="0.3">
      <c r="A247" s="1" t="s">
        <v>2730</v>
      </c>
      <c r="B247" s="2" t="s">
        <v>2731</v>
      </c>
      <c r="C247" s="3" t="s">
        <v>12</v>
      </c>
      <c r="D247" s="17">
        <v>4.3217999999999996</v>
      </c>
      <c r="E247" s="3" t="s">
        <v>2732</v>
      </c>
      <c r="F247" s="3" t="s">
        <v>2733</v>
      </c>
      <c r="G247" s="2" t="s">
        <v>15</v>
      </c>
      <c r="H247" s="4">
        <v>2400000</v>
      </c>
      <c r="I247" s="4">
        <v>2400000</v>
      </c>
      <c r="J247" s="3" t="s">
        <v>19</v>
      </c>
      <c r="K247" s="11">
        <v>42685</v>
      </c>
    </row>
    <row r="248" spans="1:11" ht="15.75" thickBot="1" x14ac:dyDescent="0.3">
      <c r="A248" s="1" t="s">
        <v>1058</v>
      </c>
      <c r="B248" s="2" t="s">
        <v>1059</v>
      </c>
      <c r="C248" s="3" t="s">
        <v>12</v>
      </c>
      <c r="D248" s="17">
        <v>4.3318000000000003</v>
      </c>
      <c r="E248" s="3" t="s">
        <v>590</v>
      </c>
      <c r="F248" s="3" t="s">
        <v>1060</v>
      </c>
      <c r="G248" s="2" t="s">
        <v>41</v>
      </c>
      <c r="H248" s="4">
        <v>3400000</v>
      </c>
      <c r="I248" s="2">
        <v>0</v>
      </c>
      <c r="J248" s="3"/>
      <c r="K248" s="3"/>
    </row>
    <row r="249" spans="1:11" ht="15.75" thickBot="1" x14ac:dyDescent="0.3">
      <c r="A249" s="1" t="s">
        <v>2190</v>
      </c>
      <c r="B249" s="2" t="s">
        <v>2191</v>
      </c>
      <c r="C249" s="3" t="s">
        <v>12</v>
      </c>
      <c r="D249" s="17">
        <v>4.3318000000000003</v>
      </c>
      <c r="E249" s="3" t="s">
        <v>590</v>
      </c>
      <c r="F249" s="3" t="s">
        <v>1060</v>
      </c>
      <c r="G249" s="2" t="s">
        <v>15</v>
      </c>
      <c r="H249" s="4">
        <v>3400000</v>
      </c>
      <c r="I249" s="4">
        <v>3400000</v>
      </c>
      <c r="J249" s="3" t="s">
        <v>19</v>
      </c>
      <c r="K249" s="11">
        <v>42634</v>
      </c>
    </row>
    <row r="250" spans="1:11" ht="15.75" thickBot="1" x14ac:dyDescent="0.3">
      <c r="A250" s="5" t="s">
        <v>1465</v>
      </c>
      <c r="B250" s="6" t="s">
        <v>1466</v>
      </c>
      <c r="C250" s="7" t="s">
        <v>12</v>
      </c>
      <c r="D250" s="18">
        <v>4.3555999999999999</v>
      </c>
      <c r="E250" s="7" t="s">
        <v>18</v>
      </c>
      <c r="F250" s="7" t="s">
        <v>1467</v>
      </c>
      <c r="G250" s="6" t="s">
        <v>15</v>
      </c>
      <c r="H250" s="9">
        <v>3500000</v>
      </c>
      <c r="I250" s="9">
        <v>3500000</v>
      </c>
      <c r="J250" s="7" t="s">
        <v>19</v>
      </c>
      <c r="K250" s="10">
        <v>42571</v>
      </c>
    </row>
    <row r="251" spans="1:11" ht="15.75" thickBot="1" x14ac:dyDescent="0.3">
      <c r="A251" s="1" t="s">
        <v>3047</v>
      </c>
      <c r="B251" s="2" t="s">
        <v>3048</v>
      </c>
      <c r="C251" s="3" t="s">
        <v>12</v>
      </c>
      <c r="D251" s="17">
        <v>4.3681999999999999</v>
      </c>
      <c r="E251" s="3" t="s">
        <v>116</v>
      </c>
      <c r="F251" s="3" t="s">
        <v>3049</v>
      </c>
      <c r="G251" s="2" t="s">
        <v>41</v>
      </c>
      <c r="H251" s="4">
        <v>4350000</v>
      </c>
      <c r="I251" s="2">
        <v>0</v>
      </c>
      <c r="J251" s="3"/>
      <c r="K251" s="3"/>
    </row>
    <row r="252" spans="1:11" ht="15.75" thickBot="1" x14ac:dyDescent="0.3">
      <c r="A252" s="5" t="s">
        <v>3317</v>
      </c>
      <c r="B252" s="6" t="s">
        <v>3318</v>
      </c>
      <c r="C252" s="7" t="s">
        <v>12</v>
      </c>
      <c r="D252" s="18">
        <v>4.3684000000000003</v>
      </c>
      <c r="E252" s="7" t="s">
        <v>116</v>
      </c>
      <c r="F252" s="7" t="s">
        <v>3319</v>
      </c>
      <c r="G252" s="6" t="s">
        <v>15</v>
      </c>
      <c r="H252" s="9">
        <v>4350000</v>
      </c>
      <c r="I252" s="9">
        <v>4350000</v>
      </c>
      <c r="J252" s="7" t="s">
        <v>19</v>
      </c>
      <c r="K252" s="7"/>
    </row>
    <row r="253" spans="1:11" ht="26.25" thickBot="1" x14ac:dyDescent="0.3">
      <c r="A253" s="5" t="s">
        <v>3265</v>
      </c>
      <c r="B253" s="6" t="s">
        <v>3266</v>
      </c>
      <c r="C253" s="7" t="s">
        <v>12</v>
      </c>
      <c r="D253" s="18">
        <v>4.3857999999999997</v>
      </c>
      <c r="E253" s="7" t="s">
        <v>3267</v>
      </c>
      <c r="F253" s="7" t="s">
        <v>3003</v>
      </c>
      <c r="G253" s="6" t="s">
        <v>41</v>
      </c>
      <c r="H253" s="9">
        <v>3250000</v>
      </c>
      <c r="I253" s="6">
        <v>0</v>
      </c>
      <c r="J253" s="7"/>
      <c r="K253" s="7"/>
    </row>
    <row r="254" spans="1:11" ht="15.75" thickBot="1" x14ac:dyDescent="0.3">
      <c r="A254" s="1" t="s">
        <v>280</v>
      </c>
      <c r="B254" s="2" t="s">
        <v>281</v>
      </c>
      <c r="C254" s="3" t="s">
        <v>12</v>
      </c>
      <c r="D254" s="17">
        <v>4.4241000000000001</v>
      </c>
      <c r="E254" s="3" t="s">
        <v>18</v>
      </c>
      <c r="F254" s="3" t="s">
        <v>282</v>
      </c>
      <c r="G254" s="2" t="s">
        <v>15</v>
      </c>
      <c r="H254" s="4">
        <v>5300000</v>
      </c>
      <c r="I254" s="4">
        <v>6600000</v>
      </c>
      <c r="J254" s="3" t="s">
        <v>19</v>
      </c>
      <c r="K254" s="11">
        <v>42632</v>
      </c>
    </row>
    <row r="255" spans="1:11" ht="15.75" thickBot="1" x14ac:dyDescent="0.3">
      <c r="A255" s="5" t="s">
        <v>98</v>
      </c>
      <c r="B255" s="6" t="s">
        <v>99</v>
      </c>
      <c r="C255" s="7" t="s">
        <v>12</v>
      </c>
      <c r="D255" s="18">
        <v>4.4335000000000004</v>
      </c>
      <c r="E255" s="7" t="s">
        <v>18</v>
      </c>
      <c r="F255" s="7" t="s">
        <v>100</v>
      </c>
      <c r="G255" s="6" t="s">
        <v>41</v>
      </c>
      <c r="H255" s="9">
        <v>4000000</v>
      </c>
      <c r="I255" s="6">
        <v>0</v>
      </c>
      <c r="J255" s="7"/>
      <c r="K255" s="7"/>
    </row>
    <row r="256" spans="1:11" ht="15.75" thickBot="1" x14ac:dyDescent="0.3">
      <c r="A256" s="5" t="s">
        <v>2012</v>
      </c>
      <c r="B256" s="6" t="s">
        <v>2013</v>
      </c>
      <c r="C256" s="7" t="s">
        <v>12</v>
      </c>
      <c r="D256" s="18">
        <v>4.4335000000000004</v>
      </c>
      <c r="E256" s="7" t="s">
        <v>18</v>
      </c>
      <c r="F256" s="7" t="s">
        <v>100</v>
      </c>
      <c r="G256" s="6" t="s">
        <v>15</v>
      </c>
      <c r="H256" s="9">
        <v>4000000</v>
      </c>
      <c r="I256" s="9">
        <v>4000000</v>
      </c>
      <c r="J256" s="7" t="s">
        <v>19</v>
      </c>
      <c r="K256" s="10">
        <v>42633</v>
      </c>
    </row>
    <row r="257" spans="1:11" ht="15.75" thickBot="1" x14ac:dyDescent="0.3">
      <c r="A257" s="5" t="s">
        <v>3223</v>
      </c>
      <c r="B257" s="6" t="s">
        <v>3224</v>
      </c>
      <c r="C257" s="7" t="s">
        <v>12</v>
      </c>
      <c r="D257" s="18">
        <v>4.4641000000000002</v>
      </c>
      <c r="E257" s="7" t="s">
        <v>486</v>
      </c>
      <c r="F257" s="7" t="s">
        <v>3225</v>
      </c>
      <c r="G257" s="6" t="s">
        <v>41</v>
      </c>
      <c r="H257" s="9">
        <v>6600000</v>
      </c>
      <c r="I257" s="6">
        <v>0</v>
      </c>
      <c r="J257" s="7"/>
      <c r="K257" s="7"/>
    </row>
    <row r="258" spans="1:11" ht="15.75" thickBot="1" x14ac:dyDescent="0.3">
      <c r="A258" s="1" t="s">
        <v>3279</v>
      </c>
      <c r="B258" s="2" t="s">
        <v>3280</v>
      </c>
      <c r="C258" s="3" t="s">
        <v>12</v>
      </c>
      <c r="D258" s="17">
        <v>4.4641000000000002</v>
      </c>
      <c r="E258" s="3" t="s">
        <v>486</v>
      </c>
      <c r="F258" s="3" t="s">
        <v>3225</v>
      </c>
      <c r="G258" s="2" t="s">
        <v>41</v>
      </c>
      <c r="H258" s="4">
        <v>6600000</v>
      </c>
      <c r="I258" s="2">
        <v>0</v>
      </c>
      <c r="J258" s="3"/>
      <c r="K258" s="3"/>
    </row>
    <row r="259" spans="1:11" ht="15.75" thickBot="1" x14ac:dyDescent="0.3">
      <c r="A259" s="1" t="s">
        <v>2655</v>
      </c>
      <c r="B259" s="2" t="s">
        <v>2656</v>
      </c>
      <c r="C259" s="3" t="s">
        <v>12</v>
      </c>
      <c r="D259" s="17">
        <v>4.4717000000000002</v>
      </c>
      <c r="E259" s="3" t="s">
        <v>18</v>
      </c>
      <c r="F259" s="13">
        <v>42850</v>
      </c>
      <c r="G259" s="2" t="s">
        <v>451</v>
      </c>
      <c r="H259" s="4">
        <v>2000000</v>
      </c>
      <c r="I259" s="2">
        <v>0</v>
      </c>
      <c r="J259" s="3"/>
      <c r="K259" s="3"/>
    </row>
    <row r="260" spans="1:11" ht="15.75" thickBot="1" x14ac:dyDescent="0.3">
      <c r="A260" s="5" t="s">
        <v>1774</v>
      </c>
      <c r="B260" s="6" t="s">
        <v>1775</v>
      </c>
      <c r="C260" s="7" t="s">
        <v>12</v>
      </c>
      <c r="D260" s="18">
        <v>4.4992000000000001</v>
      </c>
      <c r="E260" s="7" t="s">
        <v>18</v>
      </c>
      <c r="F260" s="7" t="s">
        <v>1776</v>
      </c>
      <c r="G260" s="6" t="s">
        <v>41</v>
      </c>
      <c r="H260" s="9">
        <v>3600000</v>
      </c>
      <c r="I260" s="6">
        <v>0</v>
      </c>
      <c r="J260" s="7"/>
      <c r="K260" s="7"/>
    </row>
    <row r="261" spans="1:11" ht="15.75" thickBot="1" x14ac:dyDescent="0.3">
      <c r="A261" s="1" t="s">
        <v>2034</v>
      </c>
      <c r="B261" s="2" t="s">
        <v>2035</v>
      </c>
      <c r="C261" s="3" t="s">
        <v>12</v>
      </c>
      <c r="D261" s="17">
        <v>4.4992000000000001</v>
      </c>
      <c r="E261" s="3" t="s">
        <v>18</v>
      </c>
      <c r="F261" s="3" t="s">
        <v>1776</v>
      </c>
      <c r="G261" s="2" t="s">
        <v>41</v>
      </c>
      <c r="H261" s="4">
        <v>3600000</v>
      </c>
      <c r="I261" s="2">
        <v>0</v>
      </c>
      <c r="J261" s="3"/>
      <c r="K261" s="3"/>
    </row>
    <row r="262" spans="1:11" ht="15.75" thickBot="1" x14ac:dyDescent="0.3">
      <c r="A262" s="5" t="s">
        <v>3161</v>
      </c>
      <c r="B262" s="6" t="s">
        <v>3162</v>
      </c>
      <c r="C262" s="7" t="s">
        <v>12</v>
      </c>
      <c r="D262" s="18">
        <v>4.4992000000000001</v>
      </c>
      <c r="E262" s="7" t="s">
        <v>18</v>
      </c>
      <c r="F262" s="7" t="s">
        <v>1776</v>
      </c>
      <c r="G262" s="6" t="s">
        <v>41</v>
      </c>
      <c r="H262" s="9">
        <v>3600000</v>
      </c>
      <c r="I262" s="6">
        <v>0</v>
      </c>
      <c r="J262" s="7"/>
      <c r="K262" s="7"/>
    </row>
    <row r="263" spans="1:11" ht="15.75" thickBot="1" x14ac:dyDescent="0.3">
      <c r="A263" s="5" t="s">
        <v>3091</v>
      </c>
      <c r="B263" s="6" t="s">
        <v>3092</v>
      </c>
      <c r="C263" s="7" t="s">
        <v>12</v>
      </c>
      <c r="D263" s="18">
        <v>4.5092999999999996</v>
      </c>
      <c r="E263" s="7" t="s">
        <v>3083</v>
      </c>
      <c r="F263" s="7" t="s">
        <v>3093</v>
      </c>
      <c r="G263" s="6" t="s">
        <v>15</v>
      </c>
      <c r="H263" s="9">
        <v>5950000</v>
      </c>
      <c r="I263" s="9">
        <v>5950000</v>
      </c>
      <c r="J263" s="7" t="s">
        <v>19</v>
      </c>
      <c r="K263" s="7"/>
    </row>
    <row r="264" spans="1:11" ht="15.75" thickBot="1" x14ac:dyDescent="0.3">
      <c r="A264" s="5" t="s">
        <v>694</v>
      </c>
      <c r="B264" s="6" t="s">
        <v>695</v>
      </c>
      <c r="C264" s="7" t="s">
        <v>12</v>
      </c>
      <c r="D264" s="18">
        <v>4.5175999999999998</v>
      </c>
      <c r="E264" s="7" t="s">
        <v>18</v>
      </c>
      <c r="F264" s="7" t="s">
        <v>696</v>
      </c>
      <c r="G264" s="6" t="s">
        <v>15</v>
      </c>
      <c r="H264" s="9">
        <v>4100000</v>
      </c>
      <c r="I264" s="9">
        <v>4100000</v>
      </c>
      <c r="J264" s="7" t="s">
        <v>19</v>
      </c>
      <c r="K264" s="10">
        <v>42520</v>
      </c>
    </row>
    <row r="265" spans="1:11" ht="26.25" thickBot="1" x14ac:dyDescent="0.3">
      <c r="A265" s="5" t="s">
        <v>3257</v>
      </c>
      <c r="B265" s="6" t="s">
        <v>3258</v>
      </c>
      <c r="C265" s="7" t="s">
        <v>12</v>
      </c>
      <c r="D265" s="18">
        <v>4.5225</v>
      </c>
      <c r="E265" s="7" t="s">
        <v>3259</v>
      </c>
      <c r="F265" s="7" t="s">
        <v>3260</v>
      </c>
      <c r="G265" s="6" t="s">
        <v>41</v>
      </c>
      <c r="H265" s="9">
        <v>4100000</v>
      </c>
      <c r="I265" s="6">
        <v>0</v>
      </c>
      <c r="J265" s="7"/>
      <c r="K265" s="7"/>
    </row>
    <row r="266" spans="1:11" ht="15.75" thickBot="1" x14ac:dyDescent="0.3">
      <c r="A266" s="1" t="s">
        <v>1076</v>
      </c>
      <c r="B266" s="2" t="s">
        <v>1077</v>
      </c>
      <c r="C266" s="3" t="s">
        <v>12</v>
      </c>
      <c r="D266" s="17">
        <v>4.5339</v>
      </c>
      <c r="E266" s="3" t="s">
        <v>18</v>
      </c>
      <c r="F266" s="3" t="s">
        <v>1078</v>
      </c>
      <c r="G266" s="2" t="s">
        <v>41</v>
      </c>
      <c r="H266" s="4">
        <v>2300000</v>
      </c>
      <c r="I266" s="2">
        <v>0</v>
      </c>
      <c r="J266" s="3"/>
      <c r="K266" s="3"/>
    </row>
    <row r="267" spans="1:11" ht="15.75" thickBot="1" x14ac:dyDescent="0.3">
      <c r="A267" s="5" t="s">
        <v>2330</v>
      </c>
      <c r="B267" s="6" t="s">
        <v>2331</v>
      </c>
      <c r="C267" s="7" t="s">
        <v>12</v>
      </c>
      <c r="D267" s="18">
        <v>4.5339</v>
      </c>
      <c r="E267" s="7" t="s">
        <v>18</v>
      </c>
      <c r="F267" s="7" t="s">
        <v>1078</v>
      </c>
      <c r="G267" s="6" t="s">
        <v>15</v>
      </c>
      <c r="H267" s="9">
        <v>2300000</v>
      </c>
      <c r="I267" s="9">
        <v>2300000</v>
      </c>
      <c r="J267" s="7" t="s">
        <v>19</v>
      </c>
      <c r="K267" s="10">
        <v>42628</v>
      </c>
    </row>
    <row r="268" spans="1:11" ht="15.75" thickBot="1" x14ac:dyDescent="0.3">
      <c r="A268" s="5" t="s">
        <v>1079</v>
      </c>
      <c r="B268" s="6" t="s">
        <v>1080</v>
      </c>
      <c r="C268" s="7" t="s">
        <v>12</v>
      </c>
      <c r="D268" s="18">
        <v>4.5551000000000004</v>
      </c>
      <c r="E268" s="7" t="s">
        <v>18</v>
      </c>
      <c r="F268" s="7" t="s">
        <v>1081</v>
      </c>
      <c r="G268" s="6" t="s">
        <v>41</v>
      </c>
      <c r="H268" s="9">
        <v>2400000</v>
      </c>
      <c r="I268" s="6">
        <v>0</v>
      </c>
      <c r="J268" s="7"/>
      <c r="K268" s="7"/>
    </row>
    <row r="269" spans="1:11" ht="15.75" thickBot="1" x14ac:dyDescent="0.3">
      <c r="A269" s="1" t="s">
        <v>2332</v>
      </c>
      <c r="B269" s="2" t="s">
        <v>2333</v>
      </c>
      <c r="C269" s="3" t="s">
        <v>12</v>
      </c>
      <c r="D269" s="17">
        <v>4.5551000000000004</v>
      </c>
      <c r="E269" s="3" t="s">
        <v>18</v>
      </c>
      <c r="F269" s="3" t="s">
        <v>1081</v>
      </c>
      <c r="G269" s="2" t="s">
        <v>15</v>
      </c>
      <c r="H269" s="4">
        <v>2400000</v>
      </c>
      <c r="I269" s="4">
        <v>2400000</v>
      </c>
      <c r="J269" s="3" t="s">
        <v>19</v>
      </c>
      <c r="K269" s="11">
        <v>42628</v>
      </c>
    </row>
    <row r="270" spans="1:11" ht="15.75" thickBot="1" x14ac:dyDescent="0.3">
      <c r="A270" s="1" t="s">
        <v>2763</v>
      </c>
      <c r="B270" s="2" t="s">
        <v>2764</v>
      </c>
      <c r="C270" s="3" t="s">
        <v>12</v>
      </c>
      <c r="D270" s="17">
        <v>4.5601000000000003</v>
      </c>
      <c r="E270" s="3" t="s">
        <v>123</v>
      </c>
      <c r="F270" s="3" t="s">
        <v>2765</v>
      </c>
      <c r="G270" s="2" t="s">
        <v>451</v>
      </c>
      <c r="H270" s="4">
        <v>3750000</v>
      </c>
      <c r="I270" s="2">
        <v>0</v>
      </c>
      <c r="J270" s="3"/>
      <c r="K270" s="3"/>
    </row>
    <row r="271" spans="1:11" ht="15.75" thickBot="1" x14ac:dyDescent="0.3">
      <c r="A271" s="5" t="s">
        <v>3251</v>
      </c>
      <c r="B271" s="6" t="s">
        <v>3252</v>
      </c>
      <c r="C271" s="7" t="s">
        <v>12</v>
      </c>
      <c r="D271" s="18">
        <v>4.5895000000000001</v>
      </c>
      <c r="E271" s="7" t="s">
        <v>18</v>
      </c>
      <c r="F271" s="7" t="s">
        <v>3253</v>
      </c>
      <c r="G271" s="6" t="s">
        <v>41</v>
      </c>
      <c r="H271" s="9">
        <v>4600000</v>
      </c>
      <c r="I271" s="6">
        <v>0</v>
      </c>
      <c r="J271" s="7"/>
      <c r="K271" s="7"/>
    </row>
    <row r="272" spans="1:11" ht="15.75" thickBot="1" x14ac:dyDescent="0.3">
      <c r="A272" s="1" t="s">
        <v>3310</v>
      </c>
      <c r="B272" s="2" t="s">
        <v>3311</v>
      </c>
      <c r="C272" s="3" t="s">
        <v>12</v>
      </c>
      <c r="D272" s="17">
        <v>4.5895000000000001</v>
      </c>
      <c r="E272" s="3" t="s">
        <v>18</v>
      </c>
      <c r="F272" s="3" t="s">
        <v>3253</v>
      </c>
      <c r="G272" s="2" t="s">
        <v>41</v>
      </c>
      <c r="H272" s="4">
        <v>4600000</v>
      </c>
      <c r="I272" s="2">
        <v>0</v>
      </c>
      <c r="J272" s="3"/>
      <c r="K272" s="3"/>
    </row>
    <row r="273" spans="1:11" ht="15.75" thickBot="1" x14ac:dyDescent="0.3">
      <c r="A273" s="5" t="s">
        <v>1055</v>
      </c>
      <c r="B273" s="6" t="s">
        <v>1056</v>
      </c>
      <c r="C273" s="7" t="s">
        <v>12</v>
      </c>
      <c r="D273" s="18">
        <v>4.5960000000000001</v>
      </c>
      <c r="E273" s="7" t="s">
        <v>18</v>
      </c>
      <c r="F273" s="7" t="s">
        <v>1057</v>
      </c>
      <c r="G273" s="6" t="s">
        <v>41</v>
      </c>
      <c r="H273" s="9">
        <v>3650000</v>
      </c>
      <c r="I273" s="6">
        <v>0</v>
      </c>
      <c r="J273" s="7"/>
      <c r="K273" s="7"/>
    </row>
    <row r="274" spans="1:11" ht="15.75" thickBot="1" x14ac:dyDescent="0.3">
      <c r="A274" s="5" t="s">
        <v>2188</v>
      </c>
      <c r="B274" s="6" t="s">
        <v>2189</v>
      </c>
      <c r="C274" s="7" t="s">
        <v>12</v>
      </c>
      <c r="D274" s="18">
        <v>4.5960000000000001</v>
      </c>
      <c r="E274" s="7" t="s">
        <v>18</v>
      </c>
      <c r="F274" s="7" t="s">
        <v>1057</v>
      </c>
      <c r="G274" s="6" t="s">
        <v>15</v>
      </c>
      <c r="H274" s="9">
        <v>3650000</v>
      </c>
      <c r="I274" s="9">
        <v>3650000</v>
      </c>
      <c r="J274" s="7" t="s">
        <v>19</v>
      </c>
      <c r="K274" s="10">
        <v>42634</v>
      </c>
    </row>
    <row r="275" spans="1:11" ht="26.25" thickBot="1" x14ac:dyDescent="0.3">
      <c r="A275" s="1" t="s">
        <v>2456</v>
      </c>
      <c r="B275" s="2" t="s">
        <v>2457</v>
      </c>
      <c r="C275" s="3" t="s">
        <v>12</v>
      </c>
      <c r="D275" s="17">
        <v>4.5974000000000004</v>
      </c>
      <c r="E275" s="3" t="s">
        <v>2458</v>
      </c>
      <c r="F275" s="3" t="s">
        <v>2459</v>
      </c>
      <c r="G275" s="2" t="s">
        <v>15</v>
      </c>
      <c r="H275" s="4">
        <v>2000000</v>
      </c>
      <c r="I275" s="4">
        <v>2000000</v>
      </c>
      <c r="J275" s="3" t="s">
        <v>19</v>
      </c>
      <c r="K275" s="3"/>
    </row>
    <row r="276" spans="1:11" ht="15.75" thickBot="1" x14ac:dyDescent="0.3">
      <c r="A276" s="1" t="s">
        <v>1032</v>
      </c>
      <c r="B276" s="2" t="s">
        <v>1033</v>
      </c>
      <c r="C276" s="3" t="s">
        <v>12</v>
      </c>
      <c r="D276" s="17">
        <v>4.6043000000000003</v>
      </c>
      <c r="E276" s="3" t="s">
        <v>1034</v>
      </c>
      <c r="F276" s="3" t="s">
        <v>1035</v>
      </c>
      <c r="G276" s="2" t="s">
        <v>15</v>
      </c>
      <c r="H276" s="4">
        <v>2250000</v>
      </c>
      <c r="I276" s="4">
        <v>2250000</v>
      </c>
      <c r="J276" s="3" t="s">
        <v>19</v>
      </c>
      <c r="K276" s="11">
        <v>42538</v>
      </c>
    </row>
    <row r="277" spans="1:11" ht="15.75" thickBot="1" x14ac:dyDescent="0.3">
      <c r="A277" s="5" t="s">
        <v>2699</v>
      </c>
      <c r="B277" s="6" t="s">
        <v>2700</v>
      </c>
      <c r="C277" s="7" t="s">
        <v>12</v>
      </c>
      <c r="D277" s="18">
        <v>4.6067999999999998</v>
      </c>
      <c r="E277" s="7" t="s">
        <v>18</v>
      </c>
      <c r="F277" s="7" t="s">
        <v>2701</v>
      </c>
      <c r="G277" s="6" t="s">
        <v>41</v>
      </c>
      <c r="H277" s="9">
        <v>5550000</v>
      </c>
      <c r="I277" s="6">
        <v>0</v>
      </c>
      <c r="J277" s="7"/>
      <c r="K277" s="7"/>
    </row>
    <row r="278" spans="1:11" ht="15.75" thickBot="1" x14ac:dyDescent="0.3">
      <c r="A278" s="5" t="s">
        <v>2855</v>
      </c>
      <c r="B278" s="6" t="s">
        <v>2856</v>
      </c>
      <c r="C278" s="7" t="s">
        <v>12</v>
      </c>
      <c r="D278" s="18">
        <v>4.6067999999999998</v>
      </c>
      <c r="E278" s="7" t="s">
        <v>18</v>
      </c>
      <c r="F278" s="7" t="s">
        <v>2701</v>
      </c>
      <c r="G278" s="6" t="s">
        <v>15</v>
      </c>
      <c r="H278" s="9">
        <v>5550000</v>
      </c>
      <c r="I278" s="9">
        <v>5550000</v>
      </c>
      <c r="J278" s="7" t="s">
        <v>19</v>
      </c>
      <c r="K278" s="7"/>
    </row>
    <row r="279" spans="1:11" ht="15.75" thickBot="1" x14ac:dyDescent="0.3">
      <c r="A279" s="5" t="s">
        <v>604</v>
      </c>
      <c r="B279" s="6" t="s">
        <v>605</v>
      </c>
      <c r="C279" s="7" t="s">
        <v>12</v>
      </c>
      <c r="D279" s="18">
        <v>4.6100000000000003</v>
      </c>
      <c r="E279" s="7" t="s">
        <v>382</v>
      </c>
      <c r="F279" s="7" t="s">
        <v>606</v>
      </c>
      <c r="G279" s="6" t="s">
        <v>41</v>
      </c>
      <c r="H279" s="9">
        <v>2750000</v>
      </c>
      <c r="I279" s="6">
        <v>0</v>
      </c>
      <c r="J279" s="7"/>
      <c r="K279" s="7"/>
    </row>
    <row r="280" spans="1:11" ht="15.75" thickBot="1" x14ac:dyDescent="0.3">
      <c r="A280" s="5" t="s">
        <v>2024</v>
      </c>
      <c r="B280" s="6" t="s">
        <v>2025</v>
      </c>
      <c r="C280" s="7" t="s">
        <v>12</v>
      </c>
      <c r="D280" s="18">
        <v>4.6100000000000003</v>
      </c>
      <c r="E280" s="7" t="s">
        <v>382</v>
      </c>
      <c r="F280" s="7" t="s">
        <v>606</v>
      </c>
      <c r="G280" s="6" t="s">
        <v>41</v>
      </c>
      <c r="H280" s="9">
        <v>2750000</v>
      </c>
      <c r="I280" s="6">
        <v>0</v>
      </c>
      <c r="J280" s="7"/>
      <c r="K280" s="7"/>
    </row>
    <row r="281" spans="1:11" ht="15.75" thickBot="1" x14ac:dyDescent="0.3">
      <c r="A281" s="1" t="s">
        <v>2933</v>
      </c>
      <c r="B281" s="2" t="s">
        <v>2934</v>
      </c>
      <c r="C281" s="3" t="s">
        <v>12</v>
      </c>
      <c r="D281" s="17">
        <v>4.6100000000000003</v>
      </c>
      <c r="E281" s="3" t="s">
        <v>382</v>
      </c>
      <c r="F281" s="3" t="s">
        <v>606</v>
      </c>
      <c r="G281" s="2" t="s">
        <v>41</v>
      </c>
      <c r="H281" s="4">
        <v>2750000</v>
      </c>
      <c r="I281" s="2">
        <v>0</v>
      </c>
      <c r="J281" s="3"/>
      <c r="K281" s="3"/>
    </row>
    <row r="282" spans="1:11" ht="15.75" thickBot="1" x14ac:dyDescent="0.3">
      <c r="A282" s="1" t="s">
        <v>838</v>
      </c>
      <c r="B282" s="2" t="s">
        <v>839</v>
      </c>
      <c r="C282" s="3" t="s">
        <v>12</v>
      </c>
      <c r="D282" s="17">
        <v>4.62</v>
      </c>
      <c r="E282" s="3" t="s">
        <v>18</v>
      </c>
      <c r="F282" s="3" t="s">
        <v>840</v>
      </c>
      <c r="G282" s="2" t="s">
        <v>15</v>
      </c>
      <c r="H282" s="4">
        <v>6750000</v>
      </c>
      <c r="I282" s="4">
        <v>7150000</v>
      </c>
      <c r="J282" s="3" t="s">
        <v>19</v>
      </c>
      <c r="K282" s="11">
        <v>42618</v>
      </c>
    </row>
    <row r="283" spans="1:11" ht="15.75" thickBot="1" x14ac:dyDescent="0.3">
      <c r="A283" s="5" t="s">
        <v>1644</v>
      </c>
      <c r="B283" s="6" t="s">
        <v>1645</v>
      </c>
      <c r="C283" s="7" t="s">
        <v>12</v>
      </c>
      <c r="D283" s="18">
        <v>4.6311</v>
      </c>
      <c r="E283" s="7" t="s">
        <v>622</v>
      </c>
      <c r="F283" s="7" t="s">
        <v>1646</v>
      </c>
      <c r="G283" s="6" t="s">
        <v>41</v>
      </c>
      <c r="H283" s="9">
        <v>3300000</v>
      </c>
      <c r="I283" s="6">
        <v>0</v>
      </c>
      <c r="J283" s="7"/>
      <c r="K283" s="7"/>
    </row>
    <row r="284" spans="1:11" ht="15.75" thickBot="1" x14ac:dyDescent="0.3">
      <c r="A284" s="1" t="s">
        <v>2218</v>
      </c>
      <c r="B284" s="2" t="s">
        <v>2219</v>
      </c>
      <c r="C284" s="3" t="s">
        <v>12</v>
      </c>
      <c r="D284" s="17">
        <v>4.6311</v>
      </c>
      <c r="E284" s="3" t="s">
        <v>622</v>
      </c>
      <c r="F284" s="3" t="s">
        <v>1646</v>
      </c>
      <c r="G284" s="2" t="s">
        <v>41</v>
      </c>
      <c r="H284" s="4">
        <v>3300000</v>
      </c>
      <c r="I284" s="2">
        <v>0</v>
      </c>
      <c r="J284" s="3"/>
      <c r="K284" s="3"/>
    </row>
    <row r="285" spans="1:11" ht="15.75" thickBot="1" x14ac:dyDescent="0.3">
      <c r="A285" s="5" t="s">
        <v>3181</v>
      </c>
      <c r="B285" s="6" t="s">
        <v>3182</v>
      </c>
      <c r="C285" s="7" t="s">
        <v>12</v>
      </c>
      <c r="D285" s="18">
        <v>4.6311</v>
      </c>
      <c r="E285" s="7" t="s">
        <v>622</v>
      </c>
      <c r="F285" s="7" t="s">
        <v>1646</v>
      </c>
      <c r="G285" s="6" t="s">
        <v>41</v>
      </c>
      <c r="H285" s="9">
        <v>3300000</v>
      </c>
      <c r="I285" s="6">
        <v>0</v>
      </c>
      <c r="J285" s="7"/>
      <c r="K285" s="7"/>
    </row>
    <row r="286" spans="1:11" ht="15.75" thickBot="1" x14ac:dyDescent="0.3">
      <c r="A286" s="5" t="s">
        <v>1023</v>
      </c>
      <c r="B286" s="6" t="s">
        <v>1024</v>
      </c>
      <c r="C286" s="7" t="s">
        <v>12</v>
      </c>
      <c r="D286" s="18">
        <v>4.6448</v>
      </c>
      <c r="E286" s="7" t="s">
        <v>18</v>
      </c>
      <c r="F286" s="7" t="s">
        <v>1025</v>
      </c>
      <c r="G286" s="6" t="s">
        <v>15</v>
      </c>
      <c r="H286" s="9">
        <v>3700000</v>
      </c>
      <c r="I286" s="9">
        <v>7000000</v>
      </c>
      <c r="J286" s="7" t="s">
        <v>19</v>
      </c>
      <c r="K286" s="10">
        <v>42702</v>
      </c>
    </row>
    <row r="287" spans="1:11" ht="15.75" thickBot="1" x14ac:dyDescent="0.3">
      <c r="A287" s="1" t="s">
        <v>2984</v>
      </c>
      <c r="B287" s="2" t="s">
        <v>2985</v>
      </c>
      <c r="C287" s="3" t="s">
        <v>12</v>
      </c>
      <c r="D287" s="17">
        <v>4.6578999999999997</v>
      </c>
      <c r="E287" s="3" t="s">
        <v>1784</v>
      </c>
      <c r="F287" s="3" t="s">
        <v>2986</v>
      </c>
      <c r="G287" s="2" t="s">
        <v>15</v>
      </c>
      <c r="H287" s="4">
        <v>2800000</v>
      </c>
      <c r="I287" s="4">
        <v>4000000</v>
      </c>
      <c r="J287" s="3" t="s">
        <v>19</v>
      </c>
      <c r="K287" s="11">
        <v>42664</v>
      </c>
    </row>
    <row r="288" spans="1:11" ht="26.25" thickBot="1" x14ac:dyDescent="0.3">
      <c r="A288" s="1" t="s">
        <v>1315</v>
      </c>
      <c r="B288" s="2" t="s">
        <v>1316</v>
      </c>
      <c r="C288" s="3" t="s">
        <v>12</v>
      </c>
      <c r="D288" s="17">
        <v>4.6609999999999996</v>
      </c>
      <c r="E288" s="3" t="s">
        <v>1317</v>
      </c>
      <c r="F288" s="3" t="s">
        <v>1318</v>
      </c>
      <c r="G288" s="2" t="s">
        <v>41</v>
      </c>
      <c r="H288" s="4">
        <v>6450000</v>
      </c>
      <c r="I288" s="2">
        <v>0</v>
      </c>
      <c r="J288" s="3"/>
      <c r="K288" s="3"/>
    </row>
    <row r="289" spans="1:11" ht="26.25" thickBot="1" x14ac:dyDescent="0.3">
      <c r="A289" s="5" t="s">
        <v>2056</v>
      </c>
      <c r="B289" s="6" t="s">
        <v>2057</v>
      </c>
      <c r="C289" s="7" t="s">
        <v>12</v>
      </c>
      <c r="D289" s="18">
        <v>4.6609999999999996</v>
      </c>
      <c r="E289" s="7" t="s">
        <v>1317</v>
      </c>
      <c r="F289" s="7" t="s">
        <v>1318</v>
      </c>
      <c r="G289" s="6" t="s">
        <v>15</v>
      </c>
      <c r="H289" s="9">
        <v>6450000</v>
      </c>
      <c r="I289" s="9">
        <v>6450000</v>
      </c>
      <c r="J289" s="7" t="s">
        <v>19</v>
      </c>
      <c r="K289" s="10">
        <v>42642</v>
      </c>
    </row>
    <row r="290" spans="1:11" ht="15.75" thickBot="1" x14ac:dyDescent="0.3">
      <c r="A290" s="1" t="s">
        <v>3268</v>
      </c>
      <c r="B290" s="2" t="s">
        <v>3269</v>
      </c>
      <c r="C290" s="3" t="s">
        <v>12</v>
      </c>
      <c r="D290" s="17">
        <v>4.6755000000000004</v>
      </c>
      <c r="E290" s="3" t="s">
        <v>3270</v>
      </c>
      <c r="F290" s="3" t="s">
        <v>3271</v>
      </c>
      <c r="G290" s="2" t="s">
        <v>41</v>
      </c>
      <c r="H290" s="4">
        <v>4000000</v>
      </c>
      <c r="I290" s="2">
        <v>0</v>
      </c>
      <c r="J290" s="3"/>
      <c r="K290" s="3"/>
    </row>
    <row r="291" spans="1:11" ht="15.75" thickBot="1" x14ac:dyDescent="0.3">
      <c r="A291" s="5" t="s">
        <v>333</v>
      </c>
      <c r="B291" s="6" t="s">
        <v>334</v>
      </c>
      <c r="C291" s="7" t="s">
        <v>12</v>
      </c>
      <c r="D291" s="18">
        <v>4.6864999999999997</v>
      </c>
      <c r="E291" s="7" t="s">
        <v>18</v>
      </c>
      <c r="F291" s="7" t="s">
        <v>335</v>
      </c>
      <c r="G291" s="6" t="s">
        <v>15</v>
      </c>
      <c r="H291" s="9">
        <v>3850000</v>
      </c>
      <c r="I291" s="9">
        <v>8500000</v>
      </c>
      <c r="J291" s="7" t="s">
        <v>19</v>
      </c>
      <c r="K291" s="10">
        <v>42549</v>
      </c>
    </row>
    <row r="292" spans="1:11" ht="15.75" thickBot="1" x14ac:dyDescent="0.3">
      <c r="A292" s="1" t="s">
        <v>3220</v>
      </c>
      <c r="B292" s="2" t="s">
        <v>3221</v>
      </c>
      <c r="C292" s="3" t="s">
        <v>12</v>
      </c>
      <c r="D292" s="17">
        <v>4.6894999999999998</v>
      </c>
      <c r="E292" s="3" t="s">
        <v>18</v>
      </c>
      <c r="F292" s="3" t="s">
        <v>3222</v>
      </c>
      <c r="G292" s="2" t="s">
        <v>41</v>
      </c>
      <c r="H292" s="4">
        <v>7900000</v>
      </c>
      <c r="I292" s="2">
        <v>0</v>
      </c>
      <c r="J292" s="3"/>
      <c r="K292" s="3"/>
    </row>
    <row r="293" spans="1:11" ht="15.75" thickBot="1" x14ac:dyDescent="0.3">
      <c r="A293" s="5" t="s">
        <v>3277</v>
      </c>
      <c r="B293" s="6" t="s">
        <v>3278</v>
      </c>
      <c r="C293" s="7" t="s">
        <v>12</v>
      </c>
      <c r="D293" s="18">
        <v>4.6894999999999998</v>
      </c>
      <c r="E293" s="7" t="s">
        <v>18</v>
      </c>
      <c r="F293" s="7" t="s">
        <v>3222</v>
      </c>
      <c r="G293" s="6" t="s">
        <v>15</v>
      </c>
      <c r="H293" s="9">
        <v>7900000</v>
      </c>
      <c r="I293" s="9">
        <v>7900000</v>
      </c>
      <c r="J293" s="7" t="s">
        <v>19</v>
      </c>
      <c r="K293" s="7"/>
    </row>
    <row r="294" spans="1:11" ht="15.75" thickBot="1" x14ac:dyDescent="0.3">
      <c r="A294" s="1" t="s">
        <v>2770</v>
      </c>
      <c r="B294" s="2" t="s">
        <v>2771</v>
      </c>
      <c r="C294" s="3" t="s">
        <v>12</v>
      </c>
      <c r="D294" s="17">
        <v>4.7110000000000003</v>
      </c>
      <c r="E294" s="3" t="s">
        <v>626</v>
      </c>
      <c r="F294" s="3" t="s">
        <v>2772</v>
      </c>
      <c r="G294" s="2" t="s">
        <v>451</v>
      </c>
      <c r="H294" s="4">
        <v>4250000</v>
      </c>
      <c r="I294" s="2">
        <v>0</v>
      </c>
      <c r="J294" s="3"/>
      <c r="K294" s="3"/>
    </row>
    <row r="295" spans="1:11" ht="15.75" thickBot="1" x14ac:dyDescent="0.3">
      <c r="A295" s="5" t="s">
        <v>2829</v>
      </c>
      <c r="B295" s="6" t="s">
        <v>2830</v>
      </c>
      <c r="C295" s="7" t="s">
        <v>12</v>
      </c>
      <c r="D295" s="18">
        <v>4.7214</v>
      </c>
      <c r="E295" s="7" t="s">
        <v>13</v>
      </c>
      <c r="F295" s="7" t="s">
        <v>2831</v>
      </c>
      <c r="G295" s="6" t="s">
        <v>451</v>
      </c>
      <c r="H295" s="9">
        <v>1850000</v>
      </c>
      <c r="I295" s="6">
        <v>0</v>
      </c>
      <c r="J295" s="7"/>
      <c r="K295" s="7"/>
    </row>
    <row r="296" spans="1:11" ht="15.75" thickBot="1" x14ac:dyDescent="0.3">
      <c r="A296" s="1" t="s">
        <v>844</v>
      </c>
      <c r="B296" s="2" t="s">
        <v>845</v>
      </c>
      <c r="C296" s="3" t="s">
        <v>12</v>
      </c>
      <c r="D296" s="17">
        <v>4.7251000000000003</v>
      </c>
      <c r="E296" s="3" t="s">
        <v>771</v>
      </c>
      <c r="F296" s="3" t="s">
        <v>846</v>
      </c>
      <c r="G296" s="2" t="s">
        <v>15</v>
      </c>
      <c r="H296" s="4">
        <v>4800000</v>
      </c>
      <c r="I296" s="4">
        <v>4800000</v>
      </c>
      <c r="J296" s="3" t="s">
        <v>19</v>
      </c>
      <c r="K296" s="11">
        <v>42641</v>
      </c>
    </row>
    <row r="297" spans="1:11" ht="15.75" thickBot="1" x14ac:dyDescent="0.3">
      <c r="A297" s="1" t="s">
        <v>2814</v>
      </c>
      <c r="B297" s="2" t="s">
        <v>2815</v>
      </c>
      <c r="C297" s="3" t="s">
        <v>12</v>
      </c>
      <c r="D297" s="17">
        <v>4.7291999999999996</v>
      </c>
      <c r="E297" s="3" t="s">
        <v>18</v>
      </c>
      <c r="F297" s="3" t="s">
        <v>2816</v>
      </c>
      <c r="G297" s="2" t="s">
        <v>41</v>
      </c>
      <c r="H297" s="4">
        <v>4700000</v>
      </c>
      <c r="I297" s="2">
        <v>0</v>
      </c>
      <c r="J297" s="3"/>
      <c r="K297" s="3"/>
    </row>
    <row r="298" spans="1:11" ht="15.75" thickBot="1" x14ac:dyDescent="0.3">
      <c r="A298" s="5" t="s">
        <v>2923</v>
      </c>
      <c r="B298" s="6" t="s">
        <v>2924</v>
      </c>
      <c r="C298" s="7" t="s">
        <v>12</v>
      </c>
      <c r="D298" s="18">
        <v>4.7291999999999996</v>
      </c>
      <c r="E298" s="7" t="s">
        <v>18</v>
      </c>
      <c r="F298" s="7" t="s">
        <v>2816</v>
      </c>
      <c r="G298" s="6" t="s">
        <v>41</v>
      </c>
      <c r="H298" s="9">
        <v>4700000</v>
      </c>
      <c r="I298" s="6">
        <v>0</v>
      </c>
      <c r="J298" s="7"/>
      <c r="K298" s="7"/>
    </row>
    <row r="299" spans="1:11" ht="15.75" thickBot="1" x14ac:dyDescent="0.3">
      <c r="A299" s="5" t="s">
        <v>631</v>
      </c>
      <c r="B299" s="6" t="s">
        <v>632</v>
      </c>
      <c r="C299" s="7" t="s">
        <v>12</v>
      </c>
      <c r="D299" s="18">
        <v>4.7294</v>
      </c>
      <c r="E299" s="7" t="s">
        <v>18</v>
      </c>
      <c r="F299" s="7" t="s">
        <v>633</v>
      </c>
      <c r="G299" s="6" t="s">
        <v>15</v>
      </c>
      <c r="H299" s="9">
        <v>2450000</v>
      </c>
      <c r="I299" s="9">
        <v>6200000</v>
      </c>
      <c r="J299" s="7" t="s">
        <v>19</v>
      </c>
      <c r="K299" s="10">
        <v>42643</v>
      </c>
    </row>
    <row r="300" spans="1:11" ht="15.75" thickBot="1" x14ac:dyDescent="0.3">
      <c r="A300" s="5" t="s">
        <v>2760</v>
      </c>
      <c r="B300" s="6" t="s">
        <v>2761</v>
      </c>
      <c r="C300" s="7" t="s">
        <v>12</v>
      </c>
      <c r="D300" s="18">
        <v>4.7361000000000004</v>
      </c>
      <c r="E300" s="7" t="s">
        <v>18</v>
      </c>
      <c r="F300" s="7" t="s">
        <v>2762</v>
      </c>
      <c r="G300" s="6" t="s">
        <v>451</v>
      </c>
      <c r="H300" s="9">
        <v>4450000</v>
      </c>
      <c r="I300" s="6">
        <v>0</v>
      </c>
      <c r="J300" s="7"/>
      <c r="K300" s="7"/>
    </row>
    <row r="301" spans="1:11" ht="15.75" thickBot="1" x14ac:dyDescent="0.3">
      <c r="A301" s="5" t="s">
        <v>1798</v>
      </c>
      <c r="B301" s="6" t="s">
        <v>1799</v>
      </c>
      <c r="C301" s="7" t="s">
        <v>12</v>
      </c>
      <c r="D301" s="18">
        <v>4.7369000000000003</v>
      </c>
      <c r="E301" s="7" t="s">
        <v>382</v>
      </c>
      <c r="F301" s="7" t="s">
        <v>1800</v>
      </c>
      <c r="G301" s="6" t="s">
        <v>41</v>
      </c>
      <c r="H301" s="9">
        <v>1900000</v>
      </c>
      <c r="I301" s="6">
        <v>0</v>
      </c>
      <c r="J301" s="7"/>
      <c r="K301" s="7"/>
    </row>
    <row r="302" spans="1:11" ht="15.75" thickBot="1" x14ac:dyDescent="0.3">
      <c r="A302" s="5" t="s">
        <v>2178</v>
      </c>
      <c r="B302" s="6" t="s">
        <v>2179</v>
      </c>
      <c r="C302" s="7" t="s">
        <v>12</v>
      </c>
      <c r="D302" s="18">
        <v>4.7369000000000003</v>
      </c>
      <c r="E302" s="7" t="s">
        <v>382</v>
      </c>
      <c r="F302" s="7" t="s">
        <v>1800</v>
      </c>
      <c r="G302" s="6" t="s">
        <v>15</v>
      </c>
      <c r="H302" s="9">
        <v>1900000</v>
      </c>
      <c r="I302" s="9">
        <v>1900000</v>
      </c>
      <c r="J302" s="7" t="s">
        <v>19</v>
      </c>
      <c r="K302" s="7"/>
    </row>
    <row r="303" spans="1:11" ht="15.75" thickBot="1" x14ac:dyDescent="0.3">
      <c r="A303" s="1" t="s">
        <v>2607</v>
      </c>
      <c r="B303" s="2" t="s">
        <v>2608</v>
      </c>
      <c r="C303" s="3" t="s">
        <v>12</v>
      </c>
      <c r="D303" s="17">
        <v>4.7369000000000003</v>
      </c>
      <c r="E303" s="3" t="s">
        <v>18</v>
      </c>
      <c r="F303" s="3" t="s">
        <v>2609</v>
      </c>
      <c r="G303" s="2" t="s">
        <v>451</v>
      </c>
      <c r="H303" s="4">
        <v>1900000</v>
      </c>
      <c r="I303" s="2">
        <v>0</v>
      </c>
      <c r="J303" s="3"/>
      <c r="K303" s="3"/>
    </row>
    <row r="304" spans="1:11" ht="26.25" thickBot="1" x14ac:dyDescent="0.3">
      <c r="A304" s="1" t="s">
        <v>3000</v>
      </c>
      <c r="B304" s="2" t="s">
        <v>3001</v>
      </c>
      <c r="C304" s="3" t="s">
        <v>12</v>
      </c>
      <c r="D304" s="17">
        <v>4.7476000000000003</v>
      </c>
      <c r="E304" s="3" t="s">
        <v>3002</v>
      </c>
      <c r="F304" s="3" t="s">
        <v>3003</v>
      </c>
      <c r="G304" s="2" t="s">
        <v>451</v>
      </c>
      <c r="H304" s="4">
        <v>4000000</v>
      </c>
      <c r="I304" s="2">
        <v>0</v>
      </c>
      <c r="J304" s="3"/>
      <c r="K304" s="3"/>
    </row>
    <row r="305" spans="1:11" ht="15.75" thickBot="1" x14ac:dyDescent="0.3">
      <c r="A305" s="5" t="s">
        <v>1085</v>
      </c>
      <c r="B305" s="6" t="s">
        <v>1086</v>
      </c>
      <c r="C305" s="7" t="s">
        <v>12</v>
      </c>
      <c r="D305" s="18">
        <v>4.7554999999999996</v>
      </c>
      <c r="E305" s="7"/>
      <c r="F305" s="7" t="s">
        <v>1087</v>
      </c>
      <c r="G305" s="6" t="s">
        <v>41</v>
      </c>
      <c r="H305" s="9">
        <v>5950000</v>
      </c>
      <c r="I305" s="6">
        <v>0</v>
      </c>
      <c r="J305" s="7"/>
      <c r="K305" s="7"/>
    </row>
    <row r="306" spans="1:11" ht="15.75" thickBot="1" x14ac:dyDescent="0.3">
      <c r="A306" s="5" t="s">
        <v>1945</v>
      </c>
      <c r="B306" s="6" t="s">
        <v>1946</v>
      </c>
      <c r="C306" s="7" t="s">
        <v>12</v>
      </c>
      <c r="D306" s="18">
        <v>4.7554999999999996</v>
      </c>
      <c r="E306" s="7" t="s">
        <v>18</v>
      </c>
      <c r="F306" s="7" t="s">
        <v>1087</v>
      </c>
      <c r="G306" s="6" t="s">
        <v>41</v>
      </c>
      <c r="H306" s="9">
        <v>5950000</v>
      </c>
      <c r="I306" s="6">
        <v>0</v>
      </c>
      <c r="J306" s="7"/>
      <c r="K306" s="7"/>
    </row>
    <row r="307" spans="1:11" ht="15.75" thickBot="1" x14ac:dyDescent="0.3">
      <c r="A307" s="5" t="s">
        <v>2883</v>
      </c>
      <c r="B307" s="6" t="s">
        <v>2884</v>
      </c>
      <c r="C307" s="7" t="s">
        <v>12</v>
      </c>
      <c r="D307" s="18">
        <v>4.7554999999999996</v>
      </c>
      <c r="E307" s="7" t="s">
        <v>18</v>
      </c>
      <c r="F307" s="7" t="s">
        <v>1087</v>
      </c>
      <c r="G307" s="6" t="s">
        <v>41</v>
      </c>
      <c r="H307" s="9">
        <v>5950000</v>
      </c>
      <c r="I307" s="6">
        <v>0</v>
      </c>
      <c r="J307" s="7"/>
      <c r="K307" s="7"/>
    </row>
    <row r="308" spans="1:11" ht="15.75" thickBot="1" x14ac:dyDescent="0.3">
      <c r="A308" s="1" t="s">
        <v>10</v>
      </c>
      <c r="B308" s="2" t="s">
        <v>11</v>
      </c>
      <c r="C308" s="3" t="s">
        <v>12</v>
      </c>
      <c r="D308" s="17">
        <v>4.8160999999999996</v>
      </c>
      <c r="E308" s="3" t="s">
        <v>13</v>
      </c>
      <c r="F308" s="3" t="s">
        <v>14</v>
      </c>
      <c r="G308" s="2" t="s">
        <v>15</v>
      </c>
      <c r="H308" s="4">
        <v>4250000</v>
      </c>
      <c r="I308" s="4">
        <v>4250000</v>
      </c>
      <c r="J308" s="3"/>
      <c r="K308" s="3"/>
    </row>
    <row r="309" spans="1:11" ht="15.75" thickBot="1" x14ac:dyDescent="0.3">
      <c r="A309" s="5" t="s">
        <v>1633</v>
      </c>
      <c r="B309" s="6" t="s">
        <v>1634</v>
      </c>
      <c r="C309" s="7" t="s">
        <v>12</v>
      </c>
      <c r="D309" s="18">
        <v>4.8190999999999997</v>
      </c>
      <c r="E309" s="7" t="s">
        <v>18</v>
      </c>
      <c r="F309" s="7" t="s">
        <v>1635</v>
      </c>
      <c r="G309" s="6" t="s">
        <v>41</v>
      </c>
      <c r="H309" s="9">
        <v>3400000</v>
      </c>
      <c r="I309" s="6">
        <v>0</v>
      </c>
      <c r="J309" s="7"/>
      <c r="K309" s="7"/>
    </row>
    <row r="310" spans="1:11" ht="15.75" thickBot="1" x14ac:dyDescent="0.3">
      <c r="A310" s="1" t="s">
        <v>2156</v>
      </c>
      <c r="B310" s="2" t="s">
        <v>2157</v>
      </c>
      <c r="C310" s="3" t="s">
        <v>12</v>
      </c>
      <c r="D310" s="17">
        <v>4.8190999999999997</v>
      </c>
      <c r="E310" s="3" t="s">
        <v>18</v>
      </c>
      <c r="F310" s="3" t="s">
        <v>1635</v>
      </c>
      <c r="G310" s="2" t="s">
        <v>41</v>
      </c>
      <c r="H310" s="4">
        <v>3400000</v>
      </c>
      <c r="I310" s="2">
        <v>0</v>
      </c>
      <c r="J310" s="3"/>
      <c r="K310" s="3"/>
    </row>
    <row r="311" spans="1:11" ht="15.75" thickBot="1" x14ac:dyDescent="0.3">
      <c r="A311" s="5" t="s">
        <v>3173</v>
      </c>
      <c r="B311" s="6" t="s">
        <v>3174</v>
      </c>
      <c r="C311" s="7" t="s">
        <v>12</v>
      </c>
      <c r="D311" s="18">
        <v>4.8190999999999997</v>
      </c>
      <c r="E311" s="7" t="s">
        <v>18</v>
      </c>
      <c r="F311" s="7" t="s">
        <v>1635</v>
      </c>
      <c r="G311" s="6" t="s">
        <v>41</v>
      </c>
      <c r="H311" s="9">
        <v>3400000</v>
      </c>
      <c r="I311" s="6">
        <v>0</v>
      </c>
      <c r="J311" s="7"/>
      <c r="K311" s="7"/>
    </row>
    <row r="312" spans="1:11" ht="15.75" thickBot="1" x14ac:dyDescent="0.3">
      <c r="A312" s="1" t="s">
        <v>550</v>
      </c>
      <c r="B312" s="2" t="s">
        <v>551</v>
      </c>
      <c r="C312" s="3" t="s">
        <v>12</v>
      </c>
      <c r="D312" s="17">
        <v>4.8249000000000004</v>
      </c>
      <c r="E312" s="3" t="s">
        <v>18</v>
      </c>
      <c r="F312" s="3" t="s">
        <v>552</v>
      </c>
      <c r="G312" s="2" t="s">
        <v>41</v>
      </c>
      <c r="H312" s="4">
        <v>3650000</v>
      </c>
      <c r="I312" s="2">
        <v>0</v>
      </c>
      <c r="J312" s="3"/>
      <c r="K312" s="3"/>
    </row>
    <row r="313" spans="1:11" ht="15.75" thickBot="1" x14ac:dyDescent="0.3">
      <c r="A313" s="5" t="s">
        <v>2257</v>
      </c>
      <c r="B313" s="6" t="s">
        <v>2258</v>
      </c>
      <c r="C313" s="7" t="s">
        <v>12</v>
      </c>
      <c r="D313" s="18">
        <v>4.8249000000000004</v>
      </c>
      <c r="E313" s="7" t="s">
        <v>18</v>
      </c>
      <c r="F313" s="7" t="s">
        <v>552</v>
      </c>
      <c r="G313" s="6" t="s">
        <v>15</v>
      </c>
      <c r="H313" s="9">
        <v>3650000</v>
      </c>
      <c r="I313" s="9">
        <v>3750000</v>
      </c>
      <c r="J313" s="7" t="s">
        <v>19</v>
      </c>
      <c r="K313" s="10">
        <v>42628</v>
      </c>
    </row>
    <row r="314" spans="1:11" ht="15.75" thickBot="1" x14ac:dyDescent="0.3">
      <c r="A314" s="5" t="s">
        <v>828</v>
      </c>
      <c r="B314" s="6" t="s">
        <v>829</v>
      </c>
      <c r="C314" s="7" t="s">
        <v>12</v>
      </c>
      <c r="D314" s="18">
        <v>4.8293999999999997</v>
      </c>
      <c r="E314" s="7" t="s">
        <v>830</v>
      </c>
      <c r="F314" s="7" t="s">
        <v>831</v>
      </c>
      <c r="G314" s="6" t="s">
        <v>15</v>
      </c>
      <c r="H314" s="9">
        <v>3900000</v>
      </c>
      <c r="I314" s="9">
        <v>3900000</v>
      </c>
      <c r="J314" s="7" t="s">
        <v>19</v>
      </c>
      <c r="K314" s="10">
        <v>42627</v>
      </c>
    </row>
    <row r="315" spans="1:11" ht="15.75" thickBot="1" x14ac:dyDescent="0.3">
      <c r="A315" s="5" t="s">
        <v>975</v>
      </c>
      <c r="B315" s="6" t="s">
        <v>976</v>
      </c>
      <c r="C315" s="7" t="s">
        <v>12</v>
      </c>
      <c r="D315" s="18">
        <v>4.8314000000000004</v>
      </c>
      <c r="E315" s="7" t="s">
        <v>18</v>
      </c>
      <c r="F315" s="7" t="s">
        <v>977</v>
      </c>
      <c r="G315" s="6" t="s">
        <v>41</v>
      </c>
      <c r="H315" s="9">
        <v>2500000</v>
      </c>
      <c r="I315" s="6">
        <v>0</v>
      </c>
      <c r="J315" s="7"/>
      <c r="K315" s="7"/>
    </row>
    <row r="316" spans="1:11" ht="15.75" thickBot="1" x14ac:dyDescent="0.3">
      <c r="A316" s="5" t="s">
        <v>2212</v>
      </c>
      <c r="B316" s="6" t="s">
        <v>2213</v>
      </c>
      <c r="C316" s="7" t="s">
        <v>12</v>
      </c>
      <c r="D316" s="18">
        <v>4.8314000000000004</v>
      </c>
      <c r="E316" s="7" t="s">
        <v>18</v>
      </c>
      <c r="F316" s="7" t="s">
        <v>977</v>
      </c>
      <c r="G316" s="6" t="s">
        <v>41</v>
      </c>
      <c r="H316" s="9">
        <v>2500000</v>
      </c>
      <c r="I316" s="6">
        <v>0</v>
      </c>
      <c r="J316" s="7"/>
      <c r="K316" s="7"/>
    </row>
    <row r="317" spans="1:11" ht="15.75" thickBot="1" x14ac:dyDescent="0.3">
      <c r="A317" s="5" t="s">
        <v>2971</v>
      </c>
      <c r="B317" s="6" t="s">
        <v>2972</v>
      </c>
      <c r="C317" s="7" t="s">
        <v>12</v>
      </c>
      <c r="D317" s="18">
        <v>4.8314000000000004</v>
      </c>
      <c r="E317" s="7" t="s">
        <v>18</v>
      </c>
      <c r="F317" s="7" t="s">
        <v>977</v>
      </c>
      <c r="G317" s="6" t="s">
        <v>41</v>
      </c>
      <c r="H317" s="9">
        <v>2500000</v>
      </c>
      <c r="I317" s="6">
        <v>0</v>
      </c>
      <c r="J317" s="7"/>
      <c r="K317" s="7"/>
    </row>
    <row r="318" spans="1:11" ht="26.25" thickBot="1" x14ac:dyDescent="0.3">
      <c r="A318" s="1" t="s">
        <v>2132</v>
      </c>
      <c r="B318" s="2" t="s">
        <v>2133</v>
      </c>
      <c r="C318" s="3" t="s">
        <v>12</v>
      </c>
      <c r="D318" s="17">
        <v>4.8746999999999998</v>
      </c>
      <c r="E318" s="3" t="s">
        <v>2134</v>
      </c>
      <c r="F318" s="3" t="s">
        <v>2135</v>
      </c>
      <c r="G318" s="2" t="s">
        <v>41</v>
      </c>
      <c r="H318" s="4">
        <v>5950000</v>
      </c>
      <c r="I318" s="2">
        <v>0</v>
      </c>
      <c r="J318" s="3"/>
      <c r="K318" s="3"/>
    </row>
    <row r="319" spans="1:11" ht="15.75" thickBot="1" x14ac:dyDescent="0.3">
      <c r="A319" s="5" t="s">
        <v>2747</v>
      </c>
      <c r="B319" s="6" t="s">
        <v>2748</v>
      </c>
      <c r="C319" s="7" t="s">
        <v>12</v>
      </c>
      <c r="D319" s="18">
        <v>4.8865999999999996</v>
      </c>
      <c r="E319" s="7" t="s">
        <v>1366</v>
      </c>
      <c r="F319" s="14">
        <v>43025</v>
      </c>
      <c r="G319" s="6" t="s">
        <v>41</v>
      </c>
      <c r="H319" s="9">
        <v>2600000</v>
      </c>
      <c r="I319" s="6">
        <v>0</v>
      </c>
      <c r="J319" s="7"/>
      <c r="K319" s="7"/>
    </row>
    <row r="320" spans="1:11" ht="15.75" thickBot="1" x14ac:dyDescent="0.3">
      <c r="A320" s="1" t="s">
        <v>1468</v>
      </c>
      <c r="B320" s="2" t="s">
        <v>1469</v>
      </c>
      <c r="C320" s="3" t="s">
        <v>12</v>
      </c>
      <c r="D320" s="17">
        <v>4.9001000000000001</v>
      </c>
      <c r="E320" s="3" t="s">
        <v>486</v>
      </c>
      <c r="F320" s="3" t="s">
        <v>1470</v>
      </c>
      <c r="G320" s="2" t="s">
        <v>15</v>
      </c>
      <c r="H320" s="4">
        <v>6650000</v>
      </c>
      <c r="I320" s="4">
        <v>6650000</v>
      </c>
      <c r="J320" s="3" t="s">
        <v>19</v>
      </c>
      <c r="K320" s="11">
        <v>42592</v>
      </c>
    </row>
    <row r="321" spans="1:11" ht="15.75" thickBot="1" x14ac:dyDescent="0.3">
      <c r="A321" s="5" t="s">
        <v>2468</v>
      </c>
      <c r="B321" s="6" t="s">
        <v>2469</v>
      </c>
      <c r="C321" s="7" t="s">
        <v>12</v>
      </c>
      <c r="D321" s="18">
        <v>4.9006999999999996</v>
      </c>
      <c r="E321" s="7" t="s">
        <v>2470</v>
      </c>
      <c r="F321" s="8">
        <v>14946</v>
      </c>
      <c r="G321" s="6" t="s">
        <v>41</v>
      </c>
      <c r="H321" s="9">
        <v>3550000</v>
      </c>
      <c r="I321" s="6">
        <v>0</v>
      </c>
      <c r="J321" s="7"/>
      <c r="K321" s="7"/>
    </row>
    <row r="322" spans="1:11" ht="15.75" thickBot="1" x14ac:dyDescent="0.3">
      <c r="A322" s="5" t="s">
        <v>3205</v>
      </c>
      <c r="B322" s="6" t="s">
        <v>3206</v>
      </c>
      <c r="C322" s="7" t="s">
        <v>12</v>
      </c>
      <c r="D322" s="18">
        <v>4.9006999999999996</v>
      </c>
      <c r="E322" s="7" t="s">
        <v>2470</v>
      </c>
      <c r="F322" s="8">
        <v>14946</v>
      </c>
      <c r="G322" s="6" t="s">
        <v>41</v>
      </c>
      <c r="H322" s="9">
        <v>3550000</v>
      </c>
      <c r="I322" s="6">
        <v>0</v>
      </c>
      <c r="J322" s="7"/>
      <c r="K322" s="7"/>
    </row>
    <row r="323" spans="1:11" ht="15.75" thickBot="1" x14ac:dyDescent="0.3">
      <c r="A323" s="1" t="s">
        <v>1240</v>
      </c>
      <c r="B323" s="2" t="s">
        <v>1241</v>
      </c>
      <c r="C323" s="3" t="s">
        <v>12</v>
      </c>
      <c r="D323" s="17">
        <v>4.9090999999999996</v>
      </c>
      <c r="E323" s="3" t="s">
        <v>18</v>
      </c>
      <c r="F323" s="3" t="s">
        <v>1242</v>
      </c>
      <c r="G323" s="2" t="s">
        <v>15</v>
      </c>
      <c r="H323" s="4">
        <v>2850000</v>
      </c>
      <c r="I323" s="4">
        <v>2850000</v>
      </c>
      <c r="J323" s="3" t="s">
        <v>19</v>
      </c>
      <c r="K323" s="11">
        <v>42618</v>
      </c>
    </row>
    <row r="324" spans="1:11" ht="15.75" thickBot="1" x14ac:dyDescent="0.3">
      <c r="A324" s="5" t="s">
        <v>1361</v>
      </c>
      <c r="B324" s="6" t="s">
        <v>1362</v>
      </c>
      <c r="C324" s="7" t="s">
        <v>12</v>
      </c>
      <c r="D324" s="18">
        <v>4.9157999999999999</v>
      </c>
      <c r="E324" s="7" t="s">
        <v>18</v>
      </c>
      <c r="F324" s="7" t="s">
        <v>1363</v>
      </c>
      <c r="G324" s="6" t="s">
        <v>41</v>
      </c>
      <c r="H324" s="9">
        <v>2400000</v>
      </c>
      <c r="I324" s="6">
        <v>0</v>
      </c>
      <c r="J324" s="7"/>
      <c r="K324" s="7"/>
    </row>
    <row r="325" spans="1:11" ht="15.75" thickBot="1" x14ac:dyDescent="0.3">
      <c r="A325" s="5" t="s">
        <v>2269</v>
      </c>
      <c r="B325" s="6" t="s">
        <v>2270</v>
      </c>
      <c r="C325" s="7" t="s">
        <v>12</v>
      </c>
      <c r="D325" s="18">
        <v>4.9157999999999999</v>
      </c>
      <c r="E325" s="7" t="s">
        <v>18</v>
      </c>
      <c r="F325" s="7" t="s">
        <v>1363</v>
      </c>
      <c r="G325" s="6" t="s">
        <v>41</v>
      </c>
      <c r="H325" s="9">
        <v>2400000</v>
      </c>
      <c r="I325" s="6">
        <v>0</v>
      </c>
      <c r="J325" s="7"/>
      <c r="K325" s="7"/>
    </row>
    <row r="326" spans="1:11" ht="15.75" thickBot="1" x14ac:dyDescent="0.3">
      <c r="A326" s="1" t="s">
        <v>2877</v>
      </c>
      <c r="B326" s="2" t="s">
        <v>2878</v>
      </c>
      <c r="C326" s="3" t="s">
        <v>12</v>
      </c>
      <c r="D326" s="17">
        <v>4.9157999999999999</v>
      </c>
      <c r="E326" s="3" t="s">
        <v>18</v>
      </c>
      <c r="F326" s="3" t="s">
        <v>1363</v>
      </c>
      <c r="G326" s="2" t="s">
        <v>41</v>
      </c>
      <c r="H326" s="4">
        <v>2400000</v>
      </c>
      <c r="I326" s="2">
        <v>0</v>
      </c>
      <c r="J326" s="3"/>
      <c r="K326" s="3"/>
    </row>
    <row r="327" spans="1:11" ht="15.75" thickBot="1" x14ac:dyDescent="0.3">
      <c r="A327" s="1" t="s">
        <v>3088</v>
      </c>
      <c r="B327" s="2" t="s">
        <v>3089</v>
      </c>
      <c r="C327" s="3" t="s">
        <v>12</v>
      </c>
      <c r="D327" s="17">
        <v>4.9188999999999998</v>
      </c>
      <c r="E327" s="3" t="s">
        <v>3083</v>
      </c>
      <c r="F327" s="3" t="s">
        <v>3090</v>
      </c>
      <c r="G327" s="2" t="s">
        <v>15</v>
      </c>
      <c r="H327" s="4">
        <v>6500000</v>
      </c>
      <c r="I327" s="4">
        <v>6500000</v>
      </c>
      <c r="J327" s="3" t="s">
        <v>19</v>
      </c>
      <c r="K327" s="3"/>
    </row>
    <row r="328" spans="1:11" ht="15.75" thickBot="1" x14ac:dyDescent="0.3">
      <c r="A328" s="5" t="s">
        <v>469</v>
      </c>
      <c r="B328" s="6" t="s">
        <v>470</v>
      </c>
      <c r="C328" s="7" t="s">
        <v>12</v>
      </c>
      <c r="D328" s="18">
        <v>4.9264000000000001</v>
      </c>
      <c r="E328" s="7" t="s">
        <v>471</v>
      </c>
      <c r="F328" s="7" t="s">
        <v>472</v>
      </c>
      <c r="G328" s="6" t="s">
        <v>15</v>
      </c>
      <c r="H328" s="9">
        <v>4350000</v>
      </c>
      <c r="I328" s="9">
        <v>5350000</v>
      </c>
      <c r="J328" s="7" t="s">
        <v>19</v>
      </c>
      <c r="K328" s="10">
        <v>42702</v>
      </c>
    </row>
    <row r="329" spans="1:11" ht="26.25" thickBot="1" x14ac:dyDescent="0.3">
      <c r="A329" s="1" t="s">
        <v>1836</v>
      </c>
      <c r="B329" s="2" t="s">
        <v>1837</v>
      </c>
      <c r="C329" s="3" t="s">
        <v>12</v>
      </c>
      <c r="D329" s="17">
        <v>4.9329999999999998</v>
      </c>
      <c r="E329" s="3" t="s">
        <v>1838</v>
      </c>
      <c r="F329" s="12">
        <v>29465</v>
      </c>
      <c r="G329" s="2" t="s">
        <v>15</v>
      </c>
      <c r="H329" s="4">
        <v>3750000</v>
      </c>
      <c r="I329" s="4">
        <v>3750000</v>
      </c>
      <c r="J329" s="3" t="s">
        <v>19</v>
      </c>
      <c r="K329" s="11">
        <v>42529</v>
      </c>
    </row>
    <row r="330" spans="1:11" ht="15.75" thickBot="1" x14ac:dyDescent="0.3">
      <c r="A330" s="1" t="s">
        <v>1902</v>
      </c>
      <c r="B330" s="2" t="s">
        <v>1903</v>
      </c>
      <c r="C330" s="3" t="s">
        <v>12</v>
      </c>
      <c r="D330" s="17">
        <v>4.9513999999999996</v>
      </c>
      <c r="E330" s="3" t="s">
        <v>13</v>
      </c>
      <c r="F330" s="3" t="s">
        <v>1904</v>
      </c>
      <c r="G330" s="2" t="s">
        <v>15</v>
      </c>
      <c r="H330" s="4">
        <v>3850000</v>
      </c>
      <c r="I330" s="4">
        <v>3850000</v>
      </c>
      <c r="J330" s="3" t="s">
        <v>19</v>
      </c>
      <c r="K330" s="11">
        <v>42517</v>
      </c>
    </row>
    <row r="331" spans="1:11" ht="15.75" thickBot="1" x14ac:dyDescent="0.3">
      <c r="A331" s="1" t="s">
        <v>1524</v>
      </c>
      <c r="B331" s="2" t="s">
        <v>1525</v>
      </c>
      <c r="C331" s="3" t="s">
        <v>12</v>
      </c>
      <c r="D331" s="17">
        <v>4.9527000000000001</v>
      </c>
      <c r="E331" s="3" t="s">
        <v>517</v>
      </c>
      <c r="F331" s="3" t="s">
        <v>1526</v>
      </c>
      <c r="G331" s="2" t="s">
        <v>41</v>
      </c>
      <c r="H331" s="4">
        <v>3000000</v>
      </c>
      <c r="I331" s="2">
        <v>0</v>
      </c>
      <c r="J331" s="3"/>
      <c r="K331" s="3"/>
    </row>
    <row r="332" spans="1:11" ht="15.75" thickBot="1" x14ac:dyDescent="0.3">
      <c r="A332" s="1" t="s">
        <v>2286</v>
      </c>
      <c r="B332" s="2" t="s">
        <v>2287</v>
      </c>
      <c r="C332" s="3" t="s">
        <v>12</v>
      </c>
      <c r="D332" s="17">
        <v>4.9527000000000001</v>
      </c>
      <c r="E332" s="3" t="s">
        <v>517</v>
      </c>
      <c r="F332" s="3" t="s">
        <v>1526</v>
      </c>
      <c r="G332" s="2" t="s">
        <v>41</v>
      </c>
      <c r="H332" s="4">
        <v>3000000</v>
      </c>
      <c r="I332" s="2">
        <v>0</v>
      </c>
      <c r="J332" s="3"/>
      <c r="K332" s="3"/>
    </row>
    <row r="333" spans="1:11" ht="15.75" thickBot="1" x14ac:dyDescent="0.3">
      <c r="A333" s="1" t="s">
        <v>108</v>
      </c>
      <c r="B333" s="2" t="s">
        <v>109</v>
      </c>
      <c r="C333" s="3" t="s">
        <v>12</v>
      </c>
      <c r="D333" s="17">
        <v>4.9543999999999997</v>
      </c>
      <c r="E333" s="3" t="s">
        <v>18</v>
      </c>
      <c r="F333" s="3" t="s">
        <v>110</v>
      </c>
      <c r="G333" s="2" t="s">
        <v>15</v>
      </c>
      <c r="H333" s="4">
        <v>4200000</v>
      </c>
      <c r="I333" s="4">
        <v>4200000</v>
      </c>
      <c r="J333" s="3" t="s">
        <v>19</v>
      </c>
      <c r="K333" s="11">
        <v>42548</v>
      </c>
    </row>
    <row r="334" spans="1:11" ht="15.75" thickBot="1" x14ac:dyDescent="0.3">
      <c r="A334" s="5" t="s">
        <v>1689</v>
      </c>
      <c r="B334" s="6" t="s">
        <v>1690</v>
      </c>
      <c r="C334" s="7" t="s">
        <v>12</v>
      </c>
      <c r="D334" s="18">
        <v>5.0015999999999998</v>
      </c>
      <c r="E334" s="7" t="s">
        <v>18</v>
      </c>
      <c r="F334" s="7" t="s">
        <v>1691</v>
      </c>
      <c r="G334" s="6" t="s">
        <v>15</v>
      </c>
      <c r="H334" s="9">
        <v>7700000</v>
      </c>
      <c r="I334" s="9">
        <v>7700000</v>
      </c>
      <c r="J334" s="7" t="s">
        <v>19</v>
      </c>
      <c r="K334" s="10">
        <v>42592</v>
      </c>
    </row>
    <row r="335" spans="1:11" ht="15.75" thickBot="1" x14ac:dyDescent="0.3">
      <c r="A335" s="5" t="s">
        <v>1615</v>
      </c>
      <c r="B335" s="6" t="s">
        <v>1616</v>
      </c>
      <c r="C335" s="7" t="s">
        <v>12</v>
      </c>
      <c r="D335" s="18">
        <v>5.0076999999999998</v>
      </c>
      <c r="E335" s="7" t="s">
        <v>600</v>
      </c>
      <c r="F335" s="14">
        <v>42887</v>
      </c>
      <c r="G335" s="6" t="s">
        <v>15</v>
      </c>
      <c r="H335" s="9">
        <v>2000000</v>
      </c>
      <c r="I335" s="9">
        <v>7100000</v>
      </c>
      <c r="J335" s="7" t="s">
        <v>19</v>
      </c>
      <c r="K335" s="7"/>
    </row>
    <row r="336" spans="1:11" ht="26.25" thickBot="1" x14ac:dyDescent="0.3">
      <c r="A336" s="1" t="s">
        <v>1808</v>
      </c>
      <c r="B336" s="2" t="s">
        <v>1809</v>
      </c>
      <c r="C336" s="3" t="s">
        <v>12</v>
      </c>
      <c r="D336" s="17">
        <v>5.0106999999999999</v>
      </c>
      <c r="E336" s="3" t="s">
        <v>1810</v>
      </c>
      <c r="F336" s="3" t="s">
        <v>1811</v>
      </c>
      <c r="G336" s="2" t="s">
        <v>15</v>
      </c>
      <c r="H336" s="4">
        <v>3000000</v>
      </c>
      <c r="I336" s="4">
        <v>3400000</v>
      </c>
      <c r="J336" s="3" t="s">
        <v>19</v>
      </c>
      <c r="K336" s="3"/>
    </row>
    <row r="337" spans="1:11" ht="15.75" thickBot="1" x14ac:dyDescent="0.3">
      <c r="A337" s="5" t="s">
        <v>371</v>
      </c>
      <c r="B337" s="6" t="s">
        <v>372</v>
      </c>
      <c r="C337" s="7" t="s">
        <v>12</v>
      </c>
      <c r="D337" s="18">
        <v>5.0256999999999996</v>
      </c>
      <c r="E337" s="7" t="s">
        <v>18</v>
      </c>
      <c r="F337" s="7" t="s">
        <v>373</v>
      </c>
      <c r="G337" s="6" t="s">
        <v>15</v>
      </c>
      <c r="H337" s="9">
        <v>3950000</v>
      </c>
      <c r="I337" s="9">
        <v>3950000</v>
      </c>
      <c r="J337" s="7" t="s">
        <v>19</v>
      </c>
      <c r="K337" s="7"/>
    </row>
    <row r="338" spans="1:11" ht="15.75" thickBot="1" x14ac:dyDescent="0.3">
      <c r="A338" s="1" t="s">
        <v>1724</v>
      </c>
      <c r="B338" s="2" t="s">
        <v>1725</v>
      </c>
      <c r="C338" s="3" t="s">
        <v>12</v>
      </c>
      <c r="D338" s="17">
        <v>5.0385</v>
      </c>
      <c r="E338" s="3" t="s">
        <v>13</v>
      </c>
      <c r="F338" s="3" t="s">
        <v>1726</v>
      </c>
      <c r="G338" s="2" t="s">
        <v>41</v>
      </c>
      <c r="H338" s="4">
        <v>5000000</v>
      </c>
      <c r="I338" s="2">
        <v>0</v>
      </c>
      <c r="J338" s="3"/>
      <c r="K338" s="3"/>
    </row>
    <row r="339" spans="1:11" ht="15.75" thickBot="1" x14ac:dyDescent="0.3">
      <c r="A339" s="1" t="s">
        <v>2147</v>
      </c>
      <c r="B339" s="2" t="s">
        <v>2148</v>
      </c>
      <c r="C339" s="3" t="s">
        <v>12</v>
      </c>
      <c r="D339" s="17">
        <v>5.0385</v>
      </c>
      <c r="E339" s="3" t="s">
        <v>13</v>
      </c>
      <c r="F339" s="3" t="s">
        <v>1726</v>
      </c>
      <c r="G339" s="2" t="s">
        <v>41</v>
      </c>
      <c r="H339" s="4">
        <v>5000000</v>
      </c>
      <c r="I339" s="2">
        <v>0</v>
      </c>
      <c r="J339" s="3"/>
      <c r="K339" s="3"/>
    </row>
    <row r="340" spans="1:11" ht="15.75" thickBot="1" x14ac:dyDescent="0.3">
      <c r="A340" s="5" t="s">
        <v>2951</v>
      </c>
      <c r="B340" s="6" t="s">
        <v>2952</v>
      </c>
      <c r="C340" s="7" t="s">
        <v>12</v>
      </c>
      <c r="D340" s="18">
        <v>5.0385</v>
      </c>
      <c r="E340" s="7" t="s">
        <v>13</v>
      </c>
      <c r="F340" s="7" t="s">
        <v>1726</v>
      </c>
      <c r="G340" s="6" t="s">
        <v>41</v>
      </c>
      <c r="H340" s="9">
        <v>5000000</v>
      </c>
      <c r="I340" s="6">
        <v>0</v>
      </c>
      <c r="J340" s="7"/>
      <c r="K340" s="7"/>
    </row>
    <row r="341" spans="1:11" ht="15.75" thickBot="1" x14ac:dyDescent="0.3">
      <c r="A341" s="1" t="s">
        <v>2702</v>
      </c>
      <c r="B341" s="2" t="s">
        <v>2703</v>
      </c>
      <c r="C341" s="3" t="s">
        <v>12</v>
      </c>
      <c r="D341" s="17">
        <v>5.0598999999999998</v>
      </c>
      <c r="E341" s="3" t="s">
        <v>2704</v>
      </c>
      <c r="F341" s="3" t="s">
        <v>2705</v>
      </c>
      <c r="G341" s="2" t="s">
        <v>451</v>
      </c>
      <c r="H341" s="4">
        <v>4050000</v>
      </c>
      <c r="I341" s="2">
        <v>0</v>
      </c>
      <c r="J341" s="3"/>
      <c r="K341" s="3"/>
    </row>
    <row r="342" spans="1:11" ht="15.75" thickBot="1" x14ac:dyDescent="0.3">
      <c r="A342" s="1" t="s">
        <v>1562</v>
      </c>
      <c r="B342" s="2" t="s">
        <v>1563</v>
      </c>
      <c r="C342" s="3" t="s">
        <v>12</v>
      </c>
      <c r="D342" s="17">
        <v>5.0822000000000003</v>
      </c>
      <c r="E342" s="3" t="s">
        <v>18</v>
      </c>
      <c r="F342" s="3" t="s">
        <v>1564</v>
      </c>
      <c r="G342" s="2" t="s">
        <v>15</v>
      </c>
      <c r="H342" s="4">
        <v>5600000</v>
      </c>
      <c r="I342" s="4">
        <v>5600000</v>
      </c>
      <c r="J342" s="3" t="s">
        <v>19</v>
      </c>
      <c r="K342" s="11">
        <v>42517</v>
      </c>
    </row>
    <row r="343" spans="1:11" ht="15.75" thickBot="1" x14ac:dyDescent="0.3">
      <c r="A343" s="1" t="s">
        <v>714</v>
      </c>
      <c r="B343" s="2" t="s">
        <v>715</v>
      </c>
      <c r="C343" s="3" t="s">
        <v>12</v>
      </c>
      <c r="D343" s="17">
        <v>5.0838000000000001</v>
      </c>
      <c r="E343" s="3" t="s">
        <v>123</v>
      </c>
      <c r="F343" s="3" t="s">
        <v>716</v>
      </c>
      <c r="G343" s="2" t="s">
        <v>15</v>
      </c>
      <c r="H343" s="4">
        <v>3850000</v>
      </c>
      <c r="I343" s="4">
        <v>3850000</v>
      </c>
      <c r="J343" s="3" t="s">
        <v>19</v>
      </c>
      <c r="K343" s="11">
        <v>42542</v>
      </c>
    </row>
    <row r="344" spans="1:11" ht="15.75" thickBot="1" x14ac:dyDescent="0.3">
      <c r="A344" s="1" t="s">
        <v>1011</v>
      </c>
      <c r="B344" s="2" t="s">
        <v>1012</v>
      </c>
      <c r="C344" s="3" t="s">
        <v>12</v>
      </c>
      <c r="D344" s="17">
        <v>5.1033999999999997</v>
      </c>
      <c r="E344" s="3" t="s">
        <v>1013</v>
      </c>
      <c r="F344" s="3" t="s">
        <v>1014</v>
      </c>
      <c r="G344" s="2" t="s">
        <v>15</v>
      </c>
      <c r="H344" s="4">
        <v>4400000</v>
      </c>
      <c r="I344" s="4">
        <v>4400000</v>
      </c>
      <c r="J344" s="3" t="s">
        <v>19</v>
      </c>
      <c r="K344" s="11">
        <v>42627</v>
      </c>
    </row>
    <row r="345" spans="1:11" ht="15.75" thickBot="1" x14ac:dyDescent="0.3">
      <c r="A345" s="5" t="s">
        <v>937</v>
      </c>
      <c r="B345" s="6" t="s">
        <v>938</v>
      </c>
      <c r="C345" s="7" t="s">
        <v>12</v>
      </c>
      <c r="D345" s="18">
        <v>5.1273999999999997</v>
      </c>
      <c r="E345" s="7" t="s">
        <v>18</v>
      </c>
      <c r="F345" s="7" t="s">
        <v>939</v>
      </c>
      <c r="G345" s="6" t="s">
        <v>41</v>
      </c>
      <c r="H345" s="9">
        <v>3600000</v>
      </c>
      <c r="I345" s="6">
        <v>0</v>
      </c>
      <c r="J345" s="7"/>
      <c r="K345" s="7"/>
    </row>
    <row r="346" spans="1:11" ht="15.75" thickBot="1" x14ac:dyDescent="0.3">
      <c r="A346" s="5" t="s">
        <v>2261</v>
      </c>
      <c r="B346" s="6" t="s">
        <v>2262</v>
      </c>
      <c r="C346" s="7" t="s">
        <v>12</v>
      </c>
      <c r="D346" s="18">
        <v>5.1273999999999997</v>
      </c>
      <c r="E346" s="7" t="s">
        <v>18</v>
      </c>
      <c r="F346" s="7" t="s">
        <v>939</v>
      </c>
      <c r="G346" s="6" t="s">
        <v>15</v>
      </c>
      <c r="H346" s="9">
        <v>3600000</v>
      </c>
      <c r="I346" s="9">
        <v>3750000</v>
      </c>
      <c r="J346" s="7" t="s">
        <v>19</v>
      </c>
      <c r="K346" s="10">
        <v>42628</v>
      </c>
    </row>
    <row r="347" spans="1:11" ht="15.75" thickBot="1" x14ac:dyDescent="0.3">
      <c r="A347" s="1" t="s">
        <v>1377</v>
      </c>
      <c r="B347" s="2" t="s">
        <v>1378</v>
      </c>
      <c r="C347" s="3" t="s">
        <v>12</v>
      </c>
      <c r="D347" s="17">
        <v>5.1288</v>
      </c>
      <c r="E347" s="3" t="s">
        <v>382</v>
      </c>
      <c r="F347" s="3" t="s">
        <v>1379</v>
      </c>
      <c r="G347" s="2" t="s">
        <v>15</v>
      </c>
      <c r="H347" s="4">
        <v>2400000</v>
      </c>
      <c r="I347" s="4">
        <v>5050000</v>
      </c>
      <c r="J347" s="3" t="s">
        <v>19</v>
      </c>
      <c r="K347" s="11">
        <v>42517</v>
      </c>
    </row>
    <row r="348" spans="1:11" ht="15.75" thickBot="1" x14ac:dyDescent="0.3">
      <c r="A348" s="1" t="s">
        <v>1138</v>
      </c>
      <c r="B348" s="2" t="s">
        <v>1139</v>
      </c>
      <c r="C348" s="3" t="s">
        <v>12</v>
      </c>
      <c r="D348" s="17">
        <v>5.1303999999999998</v>
      </c>
      <c r="E348" s="3" t="s">
        <v>18</v>
      </c>
      <c r="F348" s="3" t="s">
        <v>1140</v>
      </c>
      <c r="G348" s="2" t="s">
        <v>41</v>
      </c>
      <c r="H348" s="4">
        <v>4200000</v>
      </c>
      <c r="I348" s="2">
        <v>0</v>
      </c>
      <c r="J348" s="3"/>
      <c r="K348" s="3"/>
    </row>
    <row r="349" spans="1:11" ht="15.75" thickBot="1" x14ac:dyDescent="0.3">
      <c r="A349" s="1" t="s">
        <v>2160</v>
      </c>
      <c r="B349" s="2" t="s">
        <v>2161</v>
      </c>
      <c r="C349" s="3" t="s">
        <v>12</v>
      </c>
      <c r="D349" s="17">
        <v>5.1303999999999998</v>
      </c>
      <c r="E349" s="3" t="s">
        <v>18</v>
      </c>
      <c r="F349" s="3" t="s">
        <v>1140</v>
      </c>
      <c r="G349" s="2" t="s">
        <v>41</v>
      </c>
      <c r="H349" s="4">
        <v>4200000</v>
      </c>
      <c r="I349" s="2">
        <v>0</v>
      </c>
      <c r="J349" s="3"/>
      <c r="K349" s="3"/>
    </row>
    <row r="350" spans="1:11" ht="15.75" thickBot="1" x14ac:dyDescent="0.3">
      <c r="A350" s="5" t="s">
        <v>2843</v>
      </c>
      <c r="B350" s="6" t="s">
        <v>2844</v>
      </c>
      <c r="C350" s="7" t="s">
        <v>12</v>
      </c>
      <c r="D350" s="18">
        <v>5.1303999999999998</v>
      </c>
      <c r="E350" s="7" t="s">
        <v>18</v>
      </c>
      <c r="F350" s="7" t="s">
        <v>1140</v>
      </c>
      <c r="G350" s="6" t="s">
        <v>41</v>
      </c>
      <c r="H350" s="9">
        <v>4200000</v>
      </c>
      <c r="I350" s="6">
        <v>0</v>
      </c>
      <c r="J350" s="7"/>
      <c r="K350" s="7"/>
    </row>
    <row r="351" spans="1:11" ht="15.75" thickBot="1" x14ac:dyDescent="0.3">
      <c r="A351" s="1" t="s">
        <v>2379</v>
      </c>
      <c r="B351" s="2" t="s">
        <v>2380</v>
      </c>
      <c r="C351" s="3" t="s">
        <v>12</v>
      </c>
      <c r="D351" s="17">
        <v>5.1534000000000004</v>
      </c>
      <c r="E351" s="3" t="s">
        <v>2381</v>
      </c>
      <c r="F351" s="3" t="s">
        <v>2382</v>
      </c>
      <c r="G351" s="2" t="s">
        <v>15</v>
      </c>
      <c r="H351" s="4">
        <v>4150000</v>
      </c>
      <c r="I351" s="4">
        <v>4150000</v>
      </c>
      <c r="J351" s="3" t="s">
        <v>19</v>
      </c>
      <c r="K351" s="11">
        <v>42633</v>
      </c>
    </row>
    <row r="352" spans="1:11" ht="15.75" thickBot="1" x14ac:dyDescent="0.3">
      <c r="A352" s="1" t="s">
        <v>300</v>
      </c>
      <c r="B352" s="2" t="s">
        <v>301</v>
      </c>
      <c r="C352" s="3" t="s">
        <v>12</v>
      </c>
      <c r="D352" s="17">
        <v>5.1562000000000001</v>
      </c>
      <c r="E352" s="3" t="s">
        <v>302</v>
      </c>
      <c r="F352" s="3" t="s">
        <v>303</v>
      </c>
      <c r="G352" s="2" t="s">
        <v>41</v>
      </c>
      <c r="H352" s="4">
        <v>5700000</v>
      </c>
      <c r="I352" s="2">
        <v>0</v>
      </c>
      <c r="J352" s="3"/>
      <c r="K352" s="3"/>
    </row>
    <row r="353" spans="1:11" ht="15.75" thickBot="1" x14ac:dyDescent="0.3">
      <c r="A353" s="5" t="s">
        <v>2265</v>
      </c>
      <c r="B353" s="6" t="s">
        <v>2266</v>
      </c>
      <c r="C353" s="7" t="s">
        <v>12</v>
      </c>
      <c r="D353" s="18">
        <v>5.1562000000000001</v>
      </c>
      <c r="E353" s="7" t="s">
        <v>302</v>
      </c>
      <c r="F353" s="7" t="s">
        <v>303</v>
      </c>
      <c r="G353" s="6" t="s">
        <v>41</v>
      </c>
      <c r="H353" s="9">
        <v>5700000</v>
      </c>
      <c r="I353" s="6">
        <v>0</v>
      </c>
      <c r="J353" s="7"/>
      <c r="K353" s="7"/>
    </row>
    <row r="354" spans="1:11" ht="15.75" thickBot="1" x14ac:dyDescent="0.3">
      <c r="A354" s="5" t="s">
        <v>3209</v>
      </c>
      <c r="B354" s="6" t="s">
        <v>3210</v>
      </c>
      <c r="C354" s="7" t="s">
        <v>12</v>
      </c>
      <c r="D354" s="18">
        <v>5.1562000000000001</v>
      </c>
      <c r="E354" s="7" t="s">
        <v>302</v>
      </c>
      <c r="F354" s="7" t="s">
        <v>303</v>
      </c>
      <c r="G354" s="6" t="s">
        <v>41</v>
      </c>
      <c r="H354" s="9">
        <v>5700000</v>
      </c>
      <c r="I354" s="6">
        <v>0</v>
      </c>
      <c r="J354" s="7"/>
      <c r="K354" s="7"/>
    </row>
    <row r="355" spans="1:11" ht="15.75" thickBot="1" x14ac:dyDescent="0.3">
      <c r="A355" s="5" t="s">
        <v>1926</v>
      </c>
      <c r="B355" s="6" t="s">
        <v>1927</v>
      </c>
      <c r="C355" s="7" t="s">
        <v>12</v>
      </c>
      <c r="D355" s="18">
        <v>5.1665000000000001</v>
      </c>
      <c r="E355" s="7" t="s">
        <v>148</v>
      </c>
      <c r="F355" s="7" t="s">
        <v>1928</v>
      </c>
      <c r="G355" s="6" t="s">
        <v>15</v>
      </c>
      <c r="H355" s="9">
        <v>5150000</v>
      </c>
      <c r="I355" s="9">
        <v>5150000</v>
      </c>
      <c r="J355" s="7" t="s">
        <v>19</v>
      </c>
      <c r="K355" s="10">
        <v>42605</v>
      </c>
    </row>
    <row r="356" spans="1:11" ht="15.75" thickBot="1" x14ac:dyDescent="0.3">
      <c r="A356" s="1" t="s">
        <v>763</v>
      </c>
      <c r="B356" s="2" t="s">
        <v>764</v>
      </c>
      <c r="C356" s="3" t="s">
        <v>12</v>
      </c>
      <c r="D356" s="17">
        <v>5.1694000000000004</v>
      </c>
      <c r="E356" s="3" t="s">
        <v>123</v>
      </c>
      <c r="F356" s="3" t="s">
        <v>765</v>
      </c>
      <c r="G356" s="2" t="s">
        <v>15</v>
      </c>
      <c r="H356" s="4">
        <v>4700000</v>
      </c>
      <c r="I356" s="4">
        <v>4700000</v>
      </c>
      <c r="J356" s="3" t="s">
        <v>19</v>
      </c>
      <c r="K356" s="11">
        <v>42517</v>
      </c>
    </row>
    <row r="357" spans="1:11" ht="15.75" thickBot="1" x14ac:dyDescent="0.3">
      <c r="A357" s="5" t="s">
        <v>1805</v>
      </c>
      <c r="B357" s="6" t="s">
        <v>1806</v>
      </c>
      <c r="C357" s="7" t="s">
        <v>12</v>
      </c>
      <c r="D357" s="18">
        <v>5.2057000000000002</v>
      </c>
      <c r="E357" s="7" t="s">
        <v>1807</v>
      </c>
      <c r="F357" s="14">
        <v>42789</v>
      </c>
      <c r="G357" s="6" t="s">
        <v>41</v>
      </c>
      <c r="H357" s="9">
        <v>3100000</v>
      </c>
      <c r="I357" s="6">
        <v>0</v>
      </c>
      <c r="J357" s="7"/>
      <c r="K357" s="7"/>
    </row>
    <row r="358" spans="1:11" ht="15.75" thickBot="1" x14ac:dyDescent="0.3">
      <c r="A358" s="5" t="s">
        <v>2182</v>
      </c>
      <c r="B358" s="6" t="s">
        <v>2183</v>
      </c>
      <c r="C358" s="7" t="s">
        <v>12</v>
      </c>
      <c r="D358" s="18">
        <v>5.2057000000000002</v>
      </c>
      <c r="E358" s="7" t="s">
        <v>1807</v>
      </c>
      <c r="F358" s="14">
        <v>42789</v>
      </c>
      <c r="G358" s="6" t="s">
        <v>15</v>
      </c>
      <c r="H358" s="9">
        <v>3100000</v>
      </c>
      <c r="I358" s="9">
        <v>3100000</v>
      </c>
      <c r="J358" s="7" t="s">
        <v>19</v>
      </c>
      <c r="K358" s="7"/>
    </row>
    <row r="359" spans="1:11" ht="15.75" thickBot="1" x14ac:dyDescent="0.3">
      <c r="A359" s="5" t="s">
        <v>1600</v>
      </c>
      <c r="B359" s="6" t="s">
        <v>1601</v>
      </c>
      <c r="C359" s="7" t="s">
        <v>12</v>
      </c>
      <c r="D359" s="18">
        <v>5.2073</v>
      </c>
      <c r="E359" s="7" t="s">
        <v>382</v>
      </c>
      <c r="F359" s="7" t="s">
        <v>1602</v>
      </c>
      <c r="G359" s="6" t="s">
        <v>15</v>
      </c>
      <c r="H359" s="9">
        <v>3100000</v>
      </c>
      <c r="I359" s="9">
        <v>3150000</v>
      </c>
      <c r="J359" s="7" t="s">
        <v>19</v>
      </c>
      <c r="K359" s="7"/>
    </row>
    <row r="360" spans="1:11" ht="15.75" thickBot="1" x14ac:dyDescent="0.3">
      <c r="A360" s="5" t="s">
        <v>519</v>
      </c>
      <c r="B360" s="6" t="s">
        <v>520</v>
      </c>
      <c r="C360" s="7" t="s">
        <v>12</v>
      </c>
      <c r="D360" s="18">
        <v>5.2159000000000004</v>
      </c>
      <c r="E360" s="7" t="s">
        <v>521</v>
      </c>
      <c r="F360" s="7" t="s">
        <v>522</v>
      </c>
      <c r="G360" s="6" t="s">
        <v>15</v>
      </c>
      <c r="H360" s="9">
        <v>3300000</v>
      </c>
      <c r="I360" s="9">
        <v>3300000</v>
      </c>
      <c r="J360" s="7" t="s">
        <v>19</v>
      </c>
      <c r="K360" s="7"/>
    </row>
    <row r="361" spans="1:11" ht="15.75" thickBot="1" x14ac:dyDescent="0.3">
      <c r="A361" s="5" t="s">
        <v>742</v>
      </c>
      <c r="B361" s="6" t="s">
        <v>743</v>
      </c>
      <c r="C361" s="7" t="s">
        <v>12</v>
      </c>
      <c r="D361" s="18">
        <v>5.2186000000000003</v>
      </c>
      <c r="E361" s="7" t="s">
        <v>18</v>
      </c>
      <c r="F361" s="8">
        <v>27120</v>
      </c>
      <c r="G361" s="6" t="s">
        <v>15</v>
      </c>
      <c r="H361" s="9">
        <v>3650000</v>
      </c>
      <c r="I361" s="9">
        <v>3700000</v>
      </c>
      <c r="J361" s="7" t="s">
        <v>19</v>
      </c>
      <c r="K361" s="10">
        <v>42608</v>
      </c>
    </row>
    <row r="362" spans="1:11" ht="15.75" thickBot="1" x14ac:dyDescent="0.3">
      <c r="A362" s="5" t="s">
        <v>1819</v>
      </c>
      <c r="B362" s="6" t="s">
        <v>1820</v>
      </c>
      <c r="C362" s="7" t="s">
        <v>12</v>
      </c>
      <c r="D362" s="18">
        <v>5.2279999999999998</v>
      </c>
      <c r="E362" s="7" t="s">
        <v>18</v>
      </c>
      <c r="F362" s="7" t="s">
        <v>1821</v>
      </c>
      <c r="G362" s="6" t="s">
        <v>15</v>
      </c>
      <c r="H362" s="9">
        <v>4900000</v>
      </c>
      <c r="I362" s="9">
        <v>4900000</v>
      </c>
      <c r="J362" s="7" t="s">
        <v>19</v>
      </c>
      <c r="K362" s="10">
        <v>42660</v>
      </c>
    </row>
    <row r="363" spans="1:11" ht="15.75" thickBot="1" x14ac:dyDescent="0.3">
      <c r="A363" s="1" t="s">
        <v>634</v>
      </c>
      <c r="B363" s="2" t="s">
        <v>635</v>
      </c>
      <c r="C363" s="3" t="s">
        <v>12</v>
      </c>
      <c r="D363" s="17">
        <v>5.2397999999999998</v>
      </c>
      <c r="E363" s="3" t="s">
        <v>517</v>
      </c>
      <c r="F363" s="3" t="s">
        <v>215</v>
      </c>
      <c r="G363" s="2" t="s">
        <v>15</v>
      </c>
      <c r="H363" s="4">
        <v>4350000</v>
      </c>
      <c r="I363" s="4">
        <v>4350000</v>
      </c>
      <c r="J363" s="3" t="s">
        <v>19</v>
      </c>
      <c r="K363" s="11">
        <v>42627</v>
      </c>
    </row>
    <row r="364" spans="1:11" ht="15.75" thickBot="1" x14ac:dyDescent="0.3">
      <c r="A364" s="1" t="s">
        <v>2410</v>
      </c>
      <c r="B364" s="2" t="s">
        <v>2411</v>
      </c>
      <c r="C364" s="3" t="s">
        <v>12</v>
      </c>
      <c r="D364" s="17">
        <v>5.2412999999999998</v>
      </c>
      <c r="E364" s="3" t="s">
        <v>2412</v>
      </c>
      <c r="F364" s="3" t="s">
        <v>2413</v>
      </c>
      <c r="G364" s="2" t="s">
        <v>41</v>
      </c>
      <c r="H364" s="4">
        <v>3350000</v>
      </c>
      <c r="I364" s="2">
        <v>0</v>
      </c>
      <c r="J364" s="3"/>
      <c r="K364" s="3"/>
    </row>
    <row r="365" spans="1:11" ht="15.75" thickBot="1" x14ac:dyDescent="0.3">
      <c r="A365" s="1" t="s">
        <v>2949</v>
      </c>
      <c r="B365" s="2" t="s">
        <v>2950</v>
      </c>
      <c r="C365" s="3" t="s">
        <v>12</v>
      </c>
      <c r="D365" s="17">
        <v>5.2412999999999998</v>
      </c>
      <c r="E365" s="3" t="s">
        <v>2412</v>
      </c>
      <c r="F365" s="3" t="s">
        <v>2413</v>
      </c>
      <c r="G365" s="2" t="s">
        <v>15</v>
      </c>
      <c r="H365" s="4">
        <v>3350000</v>
      </c>
      <c r="I365" s="4">
        <v>3350000</v>
      </c>
      <c r="J365" s="3" t="s">
        <v>19</v>
      </c>
      <c r="K365" s="3"/>
    </row>
    <row r="366" spans="1:11" ht="15.75" thickBot="1" x14ac:dyDescent="0.3">
      <c r="A366" s="5" t="s">
        <v>1740</v>
      </c>
      <c r="B366" s="6" t="s">
        <v>1741</v>
      </c>
      <c r="C366" s="7" t="s">
        <v>12</v>
      </c>
      <c r="D366" s="18">
        <v>5.2522000000000002</v>
      </c>
      <c r="E366" s="7" t="s">
        <v>18</v>
      </c>
      <c r="F366" s="7" t="s">
        <v>1742</v>
      </c>
      <c r="G366" s="6" t="s">
        <v>41</v>
      </c>
      <c r="H366" s="9">
        <v>4900000</v>
      </c>
      <c r="I366" s="6">
        <v>0</v>
      </c>
      <c r="J366" s="7"/>
      <c r="K366" s="7"/>
    </row>
    <row r="367" spans="1:11" ht="15.75" thickBot="1" x14ac:dyDescent="0.3">
      <c r="A367" s="5" t="s">
        <v>2149</v>
      </c>
      <c r="B367" s="6" t="s">
        <v>2150</v>
      </c>
      <c r="C367" s="7" t="s">
        <v>12</v>
      </c>
      <c r="D367" s="18">
        <v>5.2522000000000002</v>
      </c>
      <c r="E367" s="7" t="s">
        <v>18</v>
      </c>
      <c r="F367" s="7" t="s">
        <v>1742</v>
      </c>
      <c r="G367" s="6" t="s">
        <v>41</v>
      </c>
      <c r="H367" s="9">
        <v>4900000</v>
      </c>
      <c r="I367" s="6">
        <v>0</v>
      </c>
      <c r="J367" s="7"/>
      <c r="K367" s="7"/>
    </row>
    <row r="368" spans="1:11" ht="15.75" thickBot="1" x14ac:dyDescent="0.3">
      <c r="A368" s="1" t="s">
        <v>2953</v>
      </c>
      <c r="B368" s="2" t="s">
        <v>2954</v>
      </c>
      <c r="C368" s="3" t="s">
        <v>12</v>
      </c>
      <c r="D368" s="17">
        <v>5.2522000000000002</v>
      </c>
      <c r="E368" s="3" t="s">
        <v>18</v>
      </c>
      <c r="F368" s="3" t="s">
        <v>1742</v>
      </c>
      <c r="G368" s="2" t="s">
        <v>41</v>
      </c>
      <c r="H368" s="4">
        <v>4900000</v>
      </c>
      <c r="I368" s="2">
        <v>0</v>
      </c>
      <c r="J368" s="3"/>
      <c r="K368" s="3"/>
    </row>
    <row r="369" spans="1:11" ht="15.75" thickBot="1" x14ac:dyDescent="0.3">
      <c r="A369" s="1" t="s">
        <v>2372</v>
      </c>
      <c r="B369" s="2" t="s">
        <v>2373</v>
      </c>
      <c r="C369" s="3" t="s">
        <v>12</v>
      </c>
      <c r="D369" s="17">
        <v>5.2668999999999997</v>
      </c>
      <c r="E369" s="3" t="s">
        <v>18</v>
      </c>
      <c r="F369" s="3" t="s">
        <v>2374</v>
      </c>
      <c r="G369" s="2" t="s">
        <v>15</v>
      </c>
      <c r="H369" s="4">
        <v>5950000</v>
      </c>
      <c r="I369" s="4">
        <v>5950000</v>
      </c>
      <c r="J369" s="3" t="s">
        <v>19</v>
      </c>
      <c r="K369" s="11">
        <v>42633</v>
      </c>
    </row>
    <row r="370" spans="1:11" ht="15.75" thickBot="1" x14ac:dyDescent="0.3">
      <c r="A370" s="5" t="s">
        <v>724</v>
      </c>
      <c r="B370" s="6" t="s">
        <v>725</v>
      </c>
      <c r="C370" s="7" t="s">
        <v>12</v>
      </c>
      <c r="D370" s="18">
        <v>5.2858000000000001</v>
      </c>
      <c r="E370" s="7" t="s">
        <v>13</v>
      </c>
      <c r="F370" s="7" t="s">
        <v>726</v>
      </c>
      <c r="G370" s="6" t="s">
        <v>41</v>
      </c>
      <c r="H370" s="9">
        <v>6450000</v>
      </c>
      <c r="I370" s="6">
        <v>0</v>
      </c>
      <c r="J370" s="7"/>
      <c r="K370" s="7"/>
    </row>
    <row r="371" spans="1:11" ht="15.75" thickBot="1" x14ac:dyDescent="0.3">
      <c r="A371" s="5" t="s">
        <v>383</v>
      </c>
      <c r="B371" s="6" t="s">
        <v>384</v>
      </c>
      <c r="C371" s="7" t="s">
        <v>12</v>
      </c>
      <c r="D371" s="18">
        <v>5.2884000000000002</v>
      </c>
      <c r="E371" s="7" t="s">
        <v>385</v>
      </c>
      <c r="F371" s="7" t="s">
        <v>386</v>
      </c>
      <c r="G371" s="6" t="s">
        <v>15</v>
      </c>
      <c r="H371" s="9">
        <v>1600000</v>
      </c>
      <c r="I371" s="9">
        <v>1600000</v>
      </c>
      <c r="J371" s="7" t="s">
        <v>19</v>
      </c>
      <c r="K371" s="10">
        <v>42516</v>
      </c>
    </row>
    <row r="372" spans="1:11" ht="15.75" thickBot="1" x14ac:dyDescent="0.3">
      <c r="A372" s="5" t="s">
        <v>2718</v>
      </c>
      <c r="B372" s="6" t="s">
        <v>2719</v>
      </c>
      <c r="C372" s="7" t="s">
        <v>12</v>
      </c>
      <c r="D372" s="18">
        <v>5.3108000000000004</v>
      </c>
      <c r="E372" s="7" t="s">
        <v>2720</v>
      </c>
      <c r="F372" s="7" t="s">
        <v>2721</v>
      </c>
      <c r="G372" s="6" t="s">
        <v>41</v>
      </c>
      <c r="H372" s="9">
        <v>3700000</v>
      </c>
      <c r="I372" s="6">
        <v>0</v>
      </c>
      <c r="J372" s="7"/>
      <c r="K372" s="7"/>
    </row>
    <row r="373" spans="1:11" ht="15.75" thickBot="1" x14ac:dyDescent="0.3">
      <c r="A373" s="5" t="s">
        <v>3177</v>
      </c>
      <c r="B373" s="6" t="s">
        <v>3178</v>
      </c>
      <c r="C373" s="7" t="s">
        <v>12</v>
      </c>
      <c r="D373" s="18">
        <v>5.3108000000000004</v>
      </c>
      <c r="E373" s="7" t="s">
        <v>2720</v>
      </c>
      <c r="F373" s="7" t="s">
        <v>2721</v>
      </c>
      <c r="G373" s="6" t="s">
        <v>41</v>
      </c>
      <c r="H373" s="9">
        <v>3700000</v>
      </c>
      <c r="I373" s="6">
        <v>0</v>
      </c>
      <c r="J373" s="7"/>
      <c r="K373" s="7"/>
    </row>
    <row r="374" spans="1:11" ht="15.75" thickBot="1" x14ac:dyDescent="0.3">
      <c r="A374" s="5" t="s">
        <v>1786</v>
      </c>
      <c r="B374" s="6" t="s">
        <v>1787</v>
      </c>
      <c r="C374" s="7" t="s">
        <v>12</v>
      </c>
      <c r="D374" s="18">
        <v>5.3129999999999997</v>
      </c>
      <c r="E374" s="7" t="s">
        <v>405</v>
      </c>
      <c r="F374" s="8">
        <v>30742</v>
      </c>
      <c r="G374" s="6" t="s">
        <v>41</v>
      </c>
      <c r="H374" s="9">
        <v>5150000</v>
      </c>
      <c r="I374" s="6">
        <v>0</v>
      </c>
      <c r="J374" s="7"/>
      <c r="K374" s="7"/>
    </row>
    <row r="375" spans="1:11" ht="15.75" thickBot="1" x14ac:dyDescent="0.3">
      <c r="A375" s="1" t="s">
        <v>2172</v>
      </c>
      <c r="B375" s="2" t="s">
        <v>2173</v>
      </c>
      <c r="C375" s="3" t="s">
        <v>12</v>
      </c>
      <c r="D375" s="17">
        <v>5.3129999999999997</v>
      </c>
      <c r="E375" s="3" t="s">
        <v>405</v>
      </c>
      <c r="F375" s="12">
        <v>30742</v>
      </c>
      <c r="G375" s="2" t="s">
        <v>15</v>
      </c>
      <c r="H375" s="4">
        <v>5150000</v>
      </c>
      <c r="I375" s="4">
        <v>5150000</v>
      </c>
      <c r="J375" s="3" t="s">
        <v>19</v>
      </c>
      <c r="K375" s="3"/>
    </row>
    <row r="376" spans="1:11" ht="26.25" thickBot="1" x14ac:dyDescent="0.3">
      <c r="A376" s="1" t="s">
        <v>1794</v>
      </c>
      <c r="B376" s="2" t="s">
        <v>1795</v>
      </c>
      <c r="C376" s="3" t="s">
        <v>12</v>
      </c>
      <c r="D376" s="17">
        <v>5.3204000000000002</v>
      </c>
      <c r="E376" s="3" t="s">
        <v>1796</v>
      </c>
      <c r="F376" s="3" t="s">
        <v>1797</v>
      </c>
      <c r="G376" s="2" t="s">
        <v>41</v>
      </c>
      <c r="H376" s="4">
        <v>5500000</v>
      </c>
      <c r="I376" s="2">
        <v>0</v>
      </c>
      <c r="J376" s="3"/>
      <c r="K376" s="3"/>
    </row>
    <row r="377" spans="1:11" ht="26.25" thickBot="1" x14ac:dyDescent="0.3">
      <c r="A377" s="1" t="s">
        <v>2176</v>
      </c>
      <c r="B377" s="2" t="s">
        <v>2177</v>
      </c>
      <c r="C377" s="3" t="s">
        <v>12</v>
      </c>
      <c r="D377" s="17">
        <v>5.3204000000000002</v>
      </c>
      <c r="E377" s="3" t="s">
        <v>1796</v>
      </c>
      <c r="F377" s="3" t="s">
        <v>1797</v>
      </c>
      <c r="G377" s="2" t="s">
        <v>15</v>
      </c>
      <c r="H377" s="4">
        <v>5500000</v>
      </c>
      <c r="I377" s="4">
        <v>5500000</v>
      </c>
      <c r="J377" s="3" t="s">
        <v>19</v>
      </c>
      <c r="K377" s="3"/>
    </row>
    <row r="378" spans="1:11" ht="15.75" thickBot="1" x14ac:dyDescent="0.3">
      <c r="A378" s="1" t="s">
        <v>601</v>
      </c>
      <c r="B378" s="2" t="s">
        <v>602</v>
      </c>
      <c r="C378" s="3" t="s">
        <v>12</v>
      </c>
      <c r="D378" s="17">
        <v>5.3396999999999997</v>
      </c>
      <c r="E378" s="3" t="s">
        <v>382</v>
      </c>
      <c r="F378" s="3" t="s">
        <v>603</v>
      </c>
      <c r="G378" s="2" t="s">
        <v>41</v>
      </c>
      <c r="H378" s="4">
        <v>3450000</v>
      </c>
      <c r="I378" s="2">
        <v>0</v>
      </c>
      <c r="J378" s="3"/>
      <c r="K378" s="3"/>
    </row>
    <row r="379" spans="1:11" ht="15.75" thickBot="1" x14ac:dyDescent="0.3">
      <c r="A379" s="1" t="s">
        <v>2022</v>
      </c>
      <c r="B379" s="2" t="s">
        <v>2023</v>
      </c>
      <c r="C379" s="3" t="s">
        <v>12</v>
      </c>
      <c r="D379" s="17">
        <v>5.3396999999999997</v>
      </c>
      <c r="E379" s="3" t="s">
        <v>382</v>
      </c>
      <c r="F379" s="3" t="s">
        <v>603</v>
      </c>
      <c r="G379" s="2" t="s">
        <v>41</v>
      </c>
      <c r="H379" s="4">
        <v>3450000</v>
      </c>
      <c r="I379" s="2">
        <v>0</v>
      </c>
      <c r="J379" s="3"/>
      <c r="K379" s="3"/>
    </row>
    <row r="380" spans="1:11" ht="15.75" thickBot="1" x14ac:dyDescent="0.3">
      <c r="A380" s="5" t="s">
        <v>2931</v>
      </c>
      <c r="B380" s="6" t="s">
        <v>2932</v>
      </c>
      <c r="C380" s="7" t="s">
        <v>12</v>
      </c>
      <c r="D380" s="18">
        <v>5.3396999999999997</v>
      </c>
      <c r="E380" s="7" t="s">
        <v>382</v>
      </c>
      <c r="F380" s="7" t="s">
        <v>603</v>
      </c>
      <c r="G380" s="6" t="s">
        <v>41</v>
      </c>
      <c r="H380" s="9">
        <v>3450000</v>
      </c>
      <c r="I380" s="6">
        <v>0</v>
      </c>
      <c r="J380" s="7"/>
      <c r="K380" s="7"/>
    </row>
    <row r="381" spans="1:11" ht="15.75" thickBot="1" x14ac:dyDescent="0.3">
      <c r="A381" s="5" t="s">
        <v>1938</v>
      </c>
      <c r="B381" s="6" t="s">
        <v>1939</v>
      </c>
      <c r="C381" s="7" t="s">
        <v>12</v>
      </c>
      <c r="D381" s="18">
        <v>5.3441999999999998</v>
      </c>
      <c r="E381" s="7" t="s">
        <v>13</v>
      </c>
      <c r="F381" s="7" t="s">
        <v>1940</v>
      </c>
      <c r="G381" s="6" t="s">
        <v>41</v>
      </c>
      <c r="H381" s="9">
        <v>3750000</v>
      </c>
      <c r="I381" s="6">
        <v>0</v>
      </c>
      <c r="J381" s="7"/>
      <c r="K381" s="7"/>
    </row>
    <row r="382" spans="1:11" ht="15.75" thickBot="1" x14ac:dyDescent="0.3">
      <c r="A382" s="1" t="s">
        <v>2100</v>
      </c>
      <c r="B382" s="2" t="s">
        <v>2101</v>
      </c>
      <c r="C382" s="3" t="s">
        <v>12</v>
      </c>
      <c r="D382" s="17">
        <v>5.3441999999999998</v>
      </c>
      <c r="E382" s="3" t="s">
        <v>13</v>
      </c>
      <c r="F382" s="3" t="s">
        <v>1940</v>
      </c>
      <c r="G382" s="2" t="s">
        <v>41</v>
      </c>
      <c r="H382" s="4">
        <v>3750000</v>
      </c>
      <c r="I382" s="2">
        <v>0</v>
      </c>
      <c r="J382" s="3"/>
      <c r="K382" s="3"/>
    </row>
    <row r="383" spans="1:11" ht="15.75" thickBot="1" x14ac:dyDescent="0.3">
      <c r="A383" s="1" t="s">
        <v>3159</v>
      </c>
      <c r="B383" s="2" t="s">
        <v>3160</v>
      </c>
      <c r="C383" s="3" t="s">
        <v>12</v>
      </c>
      <c r="D383" s="17">
        <v>5.3441999999999998</v>
      </c>
      <c r="E383" s="3" t="s">
        <v>13</v>
      </c>
      <c r="F383" s="3" t="s">
        <v>1940</v>
      </c>
      <c r="G383" s="2" t="s">
        <v>41</v>
      </c>
      <c r="H383" s="4">
        <v>3750000</v>
      </c>
      <c r="I383" s="2">
        <v>0</v>
      </c>
      <c r="J383" s="3"/>
      <c r="K383" s="3"/>
    </row>
    <row r="384" spans="1:11" ht="15.75" thickBot="1" x14ac:dyDescent="0.3">
      <c r="A384" s="1" t="s">
        <v>85</v>
      </c>
      <c r="B384" s="2" t="s">
        <v>86</v>
      </c>
      <c r="C384" s="3" t="s">
        <v>12</v>
      </c>
      <c r="D384" s="17">
        <v>5.3505000000000003</v>
      </c>
      <c r="E384" s="3" t="s">
        <v>18</v>
      </c>
      <c r="F384" s="12">
        <v>34243</v>
      </c>
      <c r="G384" s="2" t="s">
        <v>15</v>
      </c>
      <c r="H384" s="4">
        <v>4550000</v>
      </c>
      <c r="I384" s="4">
        <v>4550000</v>
      </c>
      <c r="J384" s="3" t="s">
        <v>19</v>
      </c>
      <c r="K384" s="11">
        <v>42517</v>
      </c>
    </row>
    <row r="385" spans="1:11" ht="15.75" thickBot="1" x14ac:dyDescent="0.3">
      <c r="A385" s="1" t="s">
        <v>1094</v>
      </c>
      <c r="B385" s="2" t="s">
        <v>1095</v>
      </c>
      <c r="C385" s="3" t="s">
        <v>12</v>
      </c>
      <c r="D385" s="17">
        <v>5.3556999999999997</v>
      </c>
      <c r="E385" s="3"/>
      <c r="F385" s="3" t="s">
        <v>1096</v>
      </c>
      <c r="G385" s="2" t="s">
        <v>41</v>
      </c>
      <c r="H385" s="4">
        <v>5200000</v>
      </c>
      <c r="I385" s="2">
        <v>0</v>
      </c>
      <c r="J385" s="3"/>
      <c r="K385" s="3"/>
    </row>
    <row r="386" spans="1:11" ht="26.25" thickBot="1" x14ac:dyDescent="0.3">
      <c r="A386" s="1" t="s">
        <v>1947</v>
      </c>
      <c r="B386" s="2" t="s">
        <v>1948</v>
      </c>
      <c r="C386" s="3" t="s">
        <v>12</v>
      </c>
      <c r="D386" s="17">
        <v>5.3556999999999997</v>
      </c>
      <c r="E386" s="3" t="s">
        <v>1949</v>
      </c>
      <c r="F386" s="3" t="s">
        <v>1096</v>
      </c>
      <c r="G386" s="2" t="s">
        <v>41</v>
      </c>
      <c r="H386" s="4">
        <v>5200000</v>
      </c>
      <c r="I386" s="2">
        <v>0</v>
      </c>
      <c r="J386" s="3"/>
      <c r="K386" s="3"/>
    </row>
    <row r="387" spans="1:11" ht="26.25" thickBot="1" x14ac:dyDescent="0.3">
      <c r="A387" s="1" t="s">
        <v>2808</v>
      </c>
      <c r="B387" s="2" t="s">
        <v>2809</v>
      </c>
      <c r="C387" s="3" t="s">
        <v>12</v>
      </c>
      <c r="D387" s="17">
        <v>5.3665000000000003</v>
      </c>
      <c r="E387" s="3" t="s">
        <v>2810</v>
      </c>
      <c r="F387" s="13">
        <v>42930</v>
      </c>
      <c r="G387" s="2" t="s">
        <v>451</v>
      </c>
      <c r="H387" s="4">
        <v>1900000</v>
      </c>
      <c r="I387" s="2">
        <v>0</v>
      </c>
      <c r="J387" s="3"/>
      <c r="K387" s="3"/>
    </row>
    <row r="388" spans="1:11" ht="15.75" thickBot="1" x14ac:dyDescent="0.3">
      <c r="A388" s="5" t="s">
        <v>2687</v>
      </c>
      <c r="B388" s="6" t="s">
        <v>2688</v>
      </c>
      <c r="C388" s="7" t="s">
        <v>12</v>
      </c>
      <c r="D388" s="18">
        <v>5.3875999999999999</v>
      </c>
      <c r="E388" s="7" t="s">
        <v>1108</v>
      </c>
      <c r="F388" s="7" t="s">
        <v>577</v>
      </c>
      <c r="G388" s="6" t="s">
        <v>41</v>
      </c>
      <c r="H388" s="9">
        <v>6900000</v>
      </c>
      <c r="I388" s="6">
        <v>0</v>
      </c>
      <c r="J388" s="7"/>
      <c r="K388" s="7"/>
    </row>
    <row r="389" spans="1:11" ht="15.75" thickBot="1" x14ac:dyDescent="0.3">
      <c r="A389" s="5" t="s">
        <v>2847</v>
      </c>
      <c r="B389" s="6" t="s">
        <v>2848</v>
      </c>
      <c r="C389" s="7" t="s">
        <v>12</v>
      </c>
      <c r="D389" s="18">
        <v>5.3875999999999999</v>
      </c>
      <c r="E389" s="7" t="s">
        <v>1108</v>
      </c>
      <c r="F389" s="7" t="s">
        <v>577</v>
      </c>
      <c r="G389" s="6" t="s">
        <v>41</v>
      </c>
      <c r="H389" s="9">
        <v>6900000</v>
      </c>
      <c r="I389" s="6">
        <v>0</v>
      </c>
      <c r="J389" s="7"/>
      <c r="K389" s="7"/>
    </row>
    <row r="390" spans="1:11" ht="15.75" thickBot="1" x14ac:dyDescent="0.3">
      <c r="A390" s="5" t="s">
        <v>981</v>
      </c>
      <c r="B390" s="6" t="s">
        <v>982</v>
      </c>
      <c r="C390" s="7" t="s">
        <v>12</v>
      </c>
      <c r="D390" s="18">
        <v>5.4218000000000002</v>
      </c>
      <c r="E390" s="7" t="s">
        <v>18</v>
      </c>
      <c r="F390" s="7" t="s">
        <v>983</v>
      </c>
      <c r="G390" s="6" t="s">
        <v>15</v>
      </c>
      <c r="H390" s="9">
        <v>4450000</v>
      </c>
      <c r="I390" s="9">
        <v>4500000</v>
      </c>
      <c r="J390" s="7" t="s">
        <v>19</v>
      </c>
      <c r="K390" s="10">
        <v>42517</v>
      </c>
    </row>
    <row r="391" spans="1:11" ht="15.75" thickBot="1" x14ac:dyDescent="0.3">
      <c r="A391" s="5" t="s">
        <v>390</v>
      </c>
      <c r="B391" s="6" t="s">
        <v>391</v>
      </c>
      <c r="C391" s="7" t="s">
        <v>12</v>
      </c>
      <c r="D391" s="18">
        <v>5.4484000000000004</v>
      </c>
      <c r="E391" s="7" t="s">
        <v>382</v>
      </c>
      <c r="F391" s="7" t="s">
        <v>392</v>
      </c>
      <c r="G391" s="6" t="s">
        <v>15</v>
      </c>
      <c r="H391" s="9">
        <v>3300000</v>
      </c>
      <c r="I391" s="9">
        <v>3300000</v>
      </c>
      <c r="J391" s="7" t="s">
        <v>19</v>
      </c>
      <c r="K391" s="10">
        <v>42516</v>
      </c>
    </row>
    <row r="392" spans="1:11" ht="15.75" thickBot="1" x14ac:dyDescent="0.3">
      <c r="A392" s="1" t="s">
        <v>3081</v>
      </c>
      <c r="B392" s="2" t="s">
        <v>3082</v>
      </c>
      <c r="C392" s="3" t="s">
        <v>12</v>
      </c>
      <c r="D392" s="17">
        <v>5.4496000000000002</v>
      </c>
      <c r="E392" s="3" t="s">
        <v>3083</v>
      </c>
      <c r="F392" s="3" t="s">
        <v>3084</v>
      </c>
      <c r="G392" s="2" t="s">
        <v>15</v>
      </c>
      <c r="H392" s="4">
        <v>7200000</v>
      </c>
      <c r="I392" s="4">
        <v>7200000</v>
      </c>
      <c r="J392" s="3" t="s">
        <v>19</v>
      </c>
      <c r="K392" s="3"/>
    </row>
    <row r="393" spans="1:11" ht="15.75" thickBot="1" x14ac:dyDescent="0.3">
      <c r="A393" s="5" t="s">
        <v>2693</v>
      </c>
      <c r="B393" s="6" t="s">
        <v>2694</v>
      </c>
      <c r="C393" s="7" t="s">
        <v>12</v>
      </c>
      <c r="D393" s="18">
        <v>5.4549000000000003</v>
      </c>
      <c r="E393" s="7" t="s">
        <v>18</v>
      </c>
      <c r="F393" s="7" t="s">
        <v>2695</v>
      </c>
      <c r="G393" s="6" t="s">
        <v>41</v>
      </c>
      <c r="H393" s="9">
        <v>6900000</v>
      </c>
      <c r="I393" s="6">
        <v>0</v>
      </c>
      <c r="J393" s="7"/>
      <c r="K393" s="7"/>
    </row>
    <row r="394" spans="1:11" ht="15.75" thickBot="1" x14ac:dyDescent="0.3">
      <c r="A394" s="5" t="s">
        <v>2851</v>
      </c>
      <c r="B394" s="6" t="s">
        <v>2852</v>
      </c>
      <c r="C394" s="7" t="s">
        <v>12</v>
      </c>
      <c r="D394" s="18">
        <v>5.4549000000000003</v>
      </c>
      <c r="E394" s="7" t="s">
        <v>18</v>
      </c>
      <c r="F394" s="7" t="s">
        <v>2695</v>
      </c>
      <c r="G394" s="6" t="s">
        <v>41</v>
      </c>
      <c r="H394" s="9">
        <v>6900000</v>
      </c>
      <c r="I394" s="6">
        <v>0</v>
      </c>
      <c r="J394" s="7"/>
      <c r="K394" s="7"/>
    </row>
    <row r="395" spans="1:11" ht="15.75" thickBot="1" x14ac:dyDescent="0.3">
      <c r="A395" s="1" t="s">
        <v>2744</v>
      </c>
      <c r="B395" s="2" t="s">
        <v>2745</v>
      </c>
      <c r="C395" s="3" t="s">
        <v>12</v>
      </c>
      <c r="D395" s="17">
        <v>5.4909999999999997</v>
      </c>
      <c r="E395" s="3" t="s">
        <v>18</v>
      </c>
      <c r="F395" s="3" t="s">
        <v>2746</v>
      </c>
      <c r="G395" s="2" t="s">
        <v>15</v>
      </c>
      <c r="H395" s="4">
        <v>10600000</v>
      </c>
      <c r="I395" s="4">
        <v>19200000</v>
      </c>
      <c r="J395" s="3" t="s">
        <v>19</v>
      </c>
      <c r="K395" s="11">
        <v>42628</v>
      </c>
    </row>
    <row r="396" spans="1:11" ht="26.25" thickBot="1" x14ac:dyDescent="0.3">
      <c r="A396" s="5" t="s">
        <v>2427</v>
      </c>
      <c r="B396" s="6" t="s">
        <v>2428</v>
      </c>
      <c r="C396" s="7" t="s">
        <v>12</v>
      </c>
      <c r="D396" s="18">
        <v>5.4931000000000001</v>
      </c>
      <c r="E396" s="7" t="s">
        <v>2429</v>
      </c>
      <c r="F396" s="7" t="s">
        <v>2430</v>
      </c>
      <c r="G396" s="6" t="s">
        <v>15</v>
      </c>
      <c r="H396" s="9">
        <v>5000000</v>
      </c>
      <c r="I396" s="9">
        <v>5000000</v>
      </c>
      <c r="J396" s="7" t="s">
        <v>19</v>
      </c>
      <c r="K396" s="10">
        <v>42664</v>
      </c>
    </row>
    <row r="397" spans="1:11" ht="15.75" thickBot="1" x14ac:dyDescent="0.3">
      <c r="A397" s="1" t="s">
        <v>972</v>
      </c>
      <c r="B397" s="2" t="s">
        <v>973</v>
      </c>
      <c r="C397" s="3" t="s">
        <v>12</v>
      </c>
      <c r="D397" s="17">
        <v>5.4954000000000001</v>
      </c>
      <c r="E397" s="3" t="s">
        <v>148</v>
      </c>
      <c r="F397" s="3" t="s">
        <v>974</v>
      </c>
      <c r="G397" s="2" t="s">
        <v>41</v>
      </c>
      <c r="H397" s="4">
        <v>2750000</v>
      </c>
      <c r="I397" s="2">
        <v>0</v>
      </c>
      <c r="J397" s="3"/>
      <c r="K397" s="3"/>
    </row>
    <row r="398" spans="1:11" ht="15.75" thickBot="1" x14ac:dyDescent="0.3">
      <c r="A398" s="1" t="s">
        <v>2210</v>
      </c>
      <c r="B398" s="2" t="s">
        <v>2211</v>
      </c>
      <c r="C398" s="3" t="s">
        <v>12</v>
      </c>
      <c r="D398" s="17">
        <v>5.4954000000000001</v>
      </c>
      <c r="E398" s="3" t="s">
        <v>148</v>
      </c>
      <c r="F398" s="3" t="s">
        <v>974</v>
      </c>
      <c r="G398" s="2" t="s">
        <v>41</v>
      </c>
      <c r="H398" s="4">
        <v>2750000</v>
      </c>
      <c r="I398" s="2">
        <v>0</v>
      </c>
      <c r="J398" s="3"/>
      <c r="K398" s="3"/>
    </row>
    <row r="399" spans="1:11" ht="15.75" thickBot="1" x14ac:dyDescent="0.3">
      <c r="A399" s="5" t="s">
        <v>1701</v>
      </c>
      <c r="B399" s="6" t="s">
        <v>1702</v>
      </c>
      <c r="C399" s="7" t="s">
        <v>12</v>
      </c>
      <c r="D399" s="18">
        <v>5.5119999999999996</v>
      </c>
      <c r="E399" s="7" t="s">
        <v>18</v>
      </c>
      <c r="F399" s="7" t="s">
        <v>1703</v>
      </c>
      <c r="G399" s="6" t="s">
        <v>15</v>
      </c>
      <c r="H399" s="9">
        <v>6350000</v>
      </c>
      <c r="I399" s="9">
        <v>10250000</v>
      </c>
      <c r="J399" s="7" t="s">
        <v>19</v>
      </c>
      <c r="K399" s="10">
        <v>42668</v>
      </c>
    </row>
    <row r="400" spans="1:11" ht="15.75" thickBot="1" x14ac:dyDescent="0.3">
      <c r="A400" s="1" t="s">
        <v>1590</v>
      </c>
      <c r="B400" s="2" t="s">
        <v>1591</v>
      </c>
      <c r="C400" s="3" t="s">
        <v>12</v>
      </c>
      <c r="D400" s="17">
        <v>5.5918000000000001</v>
      </c>
      <c r="E400" s="3" t="s">
        <v>18</v>
      </c>
      <c r="F400" s="3" t="s">
        <v>1592</v>
      </c>
      <c r="G400" s="2" t="s">
        <v>15</v>
      </c>
      <c r="H400" s="4">
        <v>4500000</v>
      </c>
      <c r="I400" s="4">
        <v>4500000</v>
      </c>
      <c r="J400" s="3" t="s">
        <v>19</v>
      </c>
      <c r="K400" s="11">
        <v>42544</v>
      </c>
    </row>
    <row r="401" spans="1:11" ht="15.75" thickBot="1" x14ac:dyDescent="0.3">
      <c r="A401" s="1" t="s">
        <v>1771</v>
      </c>
      <c r="B401" s="2" t="s">
        <v>1772</v>
      </c>
      <c r="C401" s="3" t="s">
        <v>12</v>
      </c>
      <c r="D401" s="17">
        <v>5.5989000000000004</v>
      </c>
      <c r="E401" s="3" t="s">
        <v>18</v>
      </c>
      <c r="F401" s="3" t="s">
        <v>1773</v>
      </c>
      <c r="G401" s="2" t="s">
        <v>15</v>
      </c>
      <c r="H401" s="4">
        <v>3400000</v>
      </c>
      <c r="I401" s="4">
        <v>3400000</v>
      </c>
      <c r="J401" s="3" t="s">
        <v>19</v>
      </c>
      <c r="K401" s="11">
        <v>42605</v>
      </c>
    </row>
    <row r="402" spans="1:11" ht="15.75" thickBot="1" x14ac:dyDescent="0.3">
      <c r="A402" s="1" t="s">
        <v>1019</v>
      </c>
      <c r="B402" s="2" t="s">
        <v>1020</v>
      </c>
      <c r="C402" s="3" t="s">
        <v>12</v>
      </c>
      <c r="D402" s="17">
        <v>5.6238999999999999</v>
      </c>
      <c r="E402" s="3" t="s">
        <v>1021</v>
      </c>
      <c r="F402" s="3" t="s">
        <v>1022</v>
      </c>
      <c r="G402" s="2" t="s">
        <v>15</v>
      </c>
      <c r="H402" s="4">
        <v>4800000</v>
      </c>
      <c r="I402" s="4">
        <v>4800000</v>
      </c>
      <c r="J402" s="3" t="s">
        <v>19</v>
      </c>
      <c r="K402" s="11">
        <v>42627</v>
      </c>
    </row>
    <row r="403" spans="1:11" ht="15.75" thickBot="1" x14ac:dyDescent="0.3">
      <c r="A403" s="1" t="s">
        <v>308</v>
      </c>
      <c r="B403" s="2" t="s">
        <v>309</v>
      </c>
      <c r="C403" s="3" t="s">
        <v>12</v>
      </c>
      <c r="D403" s="17">
        <v>5.6280000000000001</v>
      </c>
      <c r="E403" s="3" t="s">
        <v>310</v>
      </c>
      <c r="F403" s="3" t="s">
        <v>311</v>
      </c>
      <c r="G403" s="2" t="s">
        <v>15</v>
      </c>
      <c r="H403" s="4">
        <v>2150000</v>
      </c>
      <c r="I403" s="4">
        <v>2150000</v>
      </c>
      <c r="J403" s="3" t="s">
        <v>19</v>
      </c>
      <c r="K403" s="11">
        <v>42668</v>
      </c>
    </row>
    <row r="404" spans="1:11" ht="15.75" thickBot="1" x14ac:dyDescent="0.3">
      <c r="A404" s="1" t="s">
        <v>20</v>
      </c>
      <c r="B404" s="2" t="s">
        <v>21</v>
      </c>
      <c r="C404" s="3" t="s">
        <v>12</v>
      </c>
      <c r="D404" s="17">
        <v>5.6683000000000003</v>
      </c>
      <c r="E404" s="3" t="s">
        <v>18</v>
      </c>
      <c r="F404" s="3" t="s">
        <v>22</v>
      </c>
      <c r="G404" s="2" t="s">
        <v>15</v>
      </c>
      <c r="H404" s="4">
        <v>8250000</v>
      </c>
      <c r="I404" s="4">
        <v>8250000</v>
      </c>
      <c r="J404" s="3" t="s">
        <v>19</v>
      </c>
      <c r="K404" s="11">
        <v>42520</v>
      </c>
    </row>
    <row r="405" spans="1:11" ht="15.75" thickBot="1" x14ac:dyDescent="0.3">
      <c r="A405" s="5" t="s">
        <v>3065</v>
      </c>
      <c r="B405" s="6" t="s">
        <v>3066</v>
      </c>
      <c r="C405" s="7" t="s">
        <v>12</v>
      </c>
      <c r="D405" s="18">
        <v>5.7267999999999999</v>
      </c>
      <c r="E405" s="7" t="s">
        <v>18</v>
      </c>
      <c r="F405" s="8">
        <v>20486</v>
      </c>
      <c r="G405" s="6" t="s">
        <v>15</v>
      </c>
      <c r="H405" s="9">
        <v>2800000</v>
      </c>
      <c r="I405" s="9">
        <v>2800000</v>
      </c>
      <c r="J405" s="7" t="s">
        <v>19</v>
      </c>
      <c r="K405" s="10">
        <v>42669</v>
      </c>
    </row>
    <row r="406" spans="1:11" ht="26.25" thickBot="1" x14ac:dyDescent="0.3">
      <c r="A406" s="5" t="s">
        <v>2515</v>
      </c>
      <c r="B406" s="6" t="s">
        <v>2516</v>
      </c>
      <c r="C406" s="7" t="s">
        <v>12</v>
      </c>
      <c r="D406" s="18">
        <v>5.7382999999999997</v>
      </c>
      <c r="E406" s="7" t="s">
        <v>2517</v>
      </c>
      <c r="F406" s="7" t="s">
        <v>2518</v>
      </c>
      <c r="G406" s="6" t="s">
        <v>41</v>
      </c>
      <c r="H406" s="9">
        <v>3750000</v>
      </c>
      <c r="I406" s="6">
        <v>0</v>
      </c>
      <c r="J406" s="7"/>
      <c r="K406" s="7"/>
    </row>
    <row r="407" spans="1:11" ht="26.25" thickBot="1" x14ac:dyDescent="0.3">
      <c r="A407" s="5" t="s">
        <v>3157</v>
      </c>
      <c r="B407" s="6" t="s">
        <v>3158</v>
      </c>
      <c r="C407" s="7" t="s">
        <v>12</v>
      </c>
      <c r="D407" s="18">
        <v>5.7382999999999997</v>
      </c>
      <c r="E407" s="7" t="s">
        <v>2517</v>
      </c>
      <c r="F407" s="7" t="s">
        <v>2518</v>
      </c>
      <c r="G407" s="6" t="s">
        <v>41</v>
      </c>
      <c r="H407" s="9">
        <v>3750000</v>
      </c>
      <c r="I407" s="6">
        <v>0</v>
      </c>
      <c r="J407" s="7"/>
      <c r="K407" s="7"/>
    </row>
    <row r="408" spans="1:11" ht="15.75" thickBot="1" x14ac:dyDescent="0.3">
      <c r="A408" s="5" t="s">
        <v>3229</v>
      </c>
      <c r="B408" s="6" t="s">
        <v>3230</v>
      </c>
      <c r="C408" s="7" t="s">
        <v>12</v>
      </c>
      <c r="D408" s="18">
        <v>5.7393999999999998</v>
      </c>
      <c r="E408" s="7" t="s">
        <v>66</v>
      </c>
      <c r="F408" s="7" t="s">
        <v>3231</v>
      </c>
      <c r="G408" s="6" t="s">
        <v>15</v>
      </c>
      <c r="H408" s="9">
        <v>4700000</v>
      </c>
      <c r="I408" s="9">
        <v>4700000</v>
      </c>
      <c r="J408" s="7" t="s">
        <v>19</v>
      </c>
      <c r="K408" s="10">
        <v>42664</v>
      </c>
    </row>
    <row r="409" spans="1:11" ht="15.75" thickBot="1" x14ac:dyDescent="0.3">
      <c r="A409" s="1" t="s">
        <v>2659</v>
      </c>
      <c r="B409" s="2" t="s">
        <v>2660</v>
      </c>
      <c r="C409" s="3" t="s">
        <v>12</v>
      </c>
      <c r="D409" s="17">
        <v>5.7431999999999999</v>
      </c>
      <c r="E409" s="3" t="s">
        <v>2661</v>
      </c>
      <c r="F409" s="3" t="s">
        <v>2662</v>
      </c>
      <c r="G409" s="2" t="s">
        <v>451</v>
      </c>
      <c r="H409" s="4">
        <v>2000000</v>
      </c>
      <c r="I409" s="2">
        <v>0</v>
      </c>
      <c r="J409" s="3"/>
      <c r="K409" s="3"/>
    </row>
    <row r="410" spans="1:11" ht="15.75" thickBot="1" x14ac:dyDescent="0.3">
      <c r="A410" s="5" t="s">
        <v>636</v>
      </c>
      <c r="B410" s="6" t="s">
        <v>637</v>
      </c>
      <c r="C410" s="7" t="s">
        <v>12</v>
      </c>
      <c r="D410" s="18">
        <v>5.7488000000000001</v>
      </c>
      <c r="E410" s="7" t="s">
        <v>18</v>
      </c>
      <c r="F410" s="7" t="s">
        <v>638</v>
      </c>
      <c r="G410" s="6" t="s">
        <v>15</v>
      </c>
      <c r="H410" s="9">
        <v>4950000</v>
      </c>
      <c r="I410" s="9">
        <v>4950000</v>
      </c>
      <c r="J410" s="7" t="s">
        <v>19</v>
      </c>
      <c r="K410" s="10">
        <v>42520</v>
      </c>
    </row>
    <row r="411" spans="1:11" ht="15.75" thickBot="1" x14ac:dyDescent="0.3">
      <c r="A411" s="1" t="s">
        <v>3254</v>
      </c>
      <c r="B411" s="2" t="s">
        <v>3255</v>
      </c>
      <c r="C411" s="3" t="s">
        <v>12</v>
      </c>
      <c r="D411" s="17">
        <v>5.7491000000000003</v>
      </c>
      <c r="E411" s="3" t="s">
        <v>18</v>
      </c>
      <c r="F411" s="3" t="s">
        <v>3256</v>
      </c>
      <c r="G411" s="2" t="s">
        <v>41</v>
      </c>
      <c r="H411" s="4">
        <v>7450000</v>
      </c>
      <c r="I411" s="2">
        <v>0</v>
      </c>
      <c r="J411" s="3"/>
      <c r="K411" s="3"/>
    </row>
    <row r="412" spans="1:11" ht="15.75" thickBot="1" x14ac:dyDescent="0.3">
      <c r="A412" s="5" t="s">
        <v>3312</v>
      </c>
      <c r="B412" s="6" t="s">
        <v>3313</v>
      </c>
      <c r="C412" s="7" t="s">
        <v>12</v>
      </c>
      <c r="D412" s="18">
        <v>5.7491000000000003</v>
      </c>
      <c r="E412" s="7" t="s">
        <v>18</v>
      </c>
      <c r="F412" s="7" t="s">
        <v>3256</v>
      </c>
      <c r="G412" s="6" t="s">
        <v>41</v>
      </c>
      <c r="H412" s="9">
        <v>7450000</v>
      </c>
      <c r="I412" s="6">
        <v>0</v>
      </c>
      <c r="J412" s="7"/>
      <c r="K412" s="7"/>
    </row>
    <row r="413" spans="1:11" ht="15.75" thickBot="1" x14ac:dyDescent="0.3">
      <c r="A413" s="1" t="s">
        <v>639</v>
      </c>
      <c r="B413" s="2" t="s">
        <v>640</v>
      </c>
      <c r="C413" s="3" t="s">
        <v>12</v>
      </c>
      <c r="D413" s="17">
        <v>5.7846000000000002</v>
      </c>
      <c r="E413" s="3" t="s">
        <v>18</v>
      </c>
      <c r="F413" s="3" t="s">
        <v>641</v>
      </c>
      <c r="G413" s="2" t="s">
        <v>15</v>
      </c>
      <c r="H413" s="4">
        <v>5000000</v>
      </c>
      <c r="I413" s="4">
        <v>5000000</v>
      </c>
      <c r="J413" s="3" t="s">
        <v>19</v>
      </c>
      <c r="K413" s="11">
        <v>42520</v>
      </c>
    </row>
    <row r="414" spans="1:11" ht="15.75" thickBot="1" x14ac:dyDescent="0.3">
      <c r="A414" s="5" t="s">
        <v>874</v>
      </c>
      <c r="B414" s="6" t="s">
        <v>875</v>
      </c>
      <c r="C414" s="7" t="s">
        <v>12</v>
      </c>
      <c r="D414" s="18">
        <v>5.8089000000000004</v>
      </c>
      <c r="E414" s="7" t="s">
        <v>18</v>
      </c>
      <c r="F414" s="7" t="s">
        <v>876</v>
      </c>
      <c r="G414" s="6" t="s">
        <v>41</v>
      </c>
      <c r="H414" s="9">
        <v>9850000</v>
      </c>
      <c r="I414" s="6">
        <v>0</v>
      </c>
      <c r="J414" s="7"/>
      <c r="K414" s="7"/>
    </row>
    <row r="415" spans="1:11" ht="15.75" thickBot="1" x14ac:dyDescent="0.3">
      <c r="A415" s="5" t="s">
        <v>2308</v>
      </c>
      <c r="B415" s="6" t="s">
        <v>2309</v>
      </c>
      <c r="C415" s="7" t="s">
        <v>12</v>
      </c>
      <c r="D415" s="18">
        <v>5.8089000000000004</v>
      </c>
      <c r="E415" s="7" t="s">
        <v>18</v>
      </c>
      <c r="F415" s="7" t="s">
        <v>876</v>
      </c>
      <c r="G415" s="6" t="s">
        <v>41</v>
      </c>
      <c r="H415" s="9">
        <v>9850000</v>
      </c>
      <c r="I415" s="6">
        <v>0</v>
      </c>
      <c r="J415" s="7"/>
      <c r="K415" s="7"/>
    </row>
    <row r="416" spans="1:11" ht="15.75" thickBot="1" x14ac:dyDescent="0.3">
      <c r="A416" s="5" t="s">
        <v>3213</v>
      </c>
      <c r="B416" s="6" t="s">
        <v>3214</v>
      </c>
      <c r="C416" s="7" t="s">
        <v>12</v>
      </c>
      <c r="D416" s="18">
        <v>5.8089000000000004</v>
      </c>
      <c r="E416" s="7" t="s">
        <v>18</v>
      </c>
      <c r="F416" s="7" t="s">
        <v>876</v>
      </c>
      <c r="G416" s="6" t="s">
        <v>41</v>
      </c>
      <c r="H416" s="9">
        <v>9850000</v>
      </c>
      <c r="I416" s="6">
        <v>0</v>
      </c>
      <c r="J416" s="7"/>
      <c r="K416" s="7"/>
    </row>
    <row r="417" spans="1:11" ht="15.75" thickBot="1" x14ac:dyDescent="0.3">
      <c r="A417" s="1" t="s">
        <v>1329</v>
      </c>
      <c r="B417" s="2" t="s">
        <v>1330</v>
      </c>
      <c r="C417" s="3" t="s">
        <v>12</v>
      </c>
      <c r="D417" s="17">
        <v>5.8216999999999999</v>
      </c>
      <c r="E417" s="3" t="s">
        <v>306</v>
      </c>
      <c r="F417" s="3" t="s">
        <v>1331</v>
      </c>
      <c r="G417" s="2" t="s">
        <v>41</v>
      </c>
      <c r="H417" s="4">
        <v>4950000</v>
      </c>
      <c r="I417" s="2">
        <v>0</v>
      </c>
      <c r="J417" s="3"/>
      <c r="K417" s="3"/>
    </row>
    <row r="418" spans="1:11" ht="15.75" thickBot="1" x14ac:dyDescent="0.3">
      <c r="A418" s="1" t="s">
        <v>2318</v>
      </c>
      <c r="B418" s="2" t="s">
        <v>2319</v>
      </c>
      <c r="C418" s="3" t="s">
        <v>12</v>
      </c>
      <c r="D418" s="17">
        <v>5.8216999999999999</v>
      </c>
      <c r="E418" s="3" t="s">
        <v>306</v>
      </c>
      <c r="F418" s="3" t="s">
        <v>1331</v>
      </c>
      <c r="G418" s="2" t="s">
        <v>41</v>
      </c>
      <c r="H418" s="4">
        <v>4950000</v>
      </c>
      <c r="I418" s="2">
        <v>0</v>
      </c>
      <c r="J418" s="3"/>
      <c r="K418" s="3"/>
    </row>
    <row r="419" spans="1:11" ht="15.75" thickBot="1" x14ac:dyDescent="0.3">
      <c r="A419" s="1" t="s">
        <v>2869</v>
      </c>
      <c r="B419" s="2" t="s">
        <v>2870</v>
      </c>
      <c r="C419" s="3" t="s">
        <v>12</v>
      </c>
      <c r="D419" s="17">
        <v>5.8216999999999999</v>
      </c>
      <c r="E419" s="3" t="s">
        <v>306</v>
      </c>
      <c r="F419" s="3" t="s">
        <v>1331</v>
      </c>
      <c r="G419" s="2" t="s">
        <v>41</v>
      </c>
      <c r="H419" s="4">
        <v>4950000</v>
      </c>
      <c r="I419" s="2">
        <v>0</v>
      </c>
      <c r="J419" s="3"/>
      <c r="K419" s="3"/>
    </row>
    <row r="420" spans="1:11" ht="26.25" thickBot="1" x14ac:dyDescent="0.3">
      <c r="A420" s="1" t="s">
        <v>1801</v>
      </c>
      <c r="B420" s="2" t="s">
        <v>1802</v>
      </c>
      <c r="C420" s="3" t="s">
        <v>12</v>
      </c>
      <c r="D420" s="17">
        <v>5.8361000000000001</v>
      </c>
      <c r="E420" s="3" t="s">
        <v>1803</v>
      </c>
      <c r="F420" s="3" t="s">
        <v>1804</v>
      </c>
      <c r="G420" s="2" t="s">
        <v>41</v>
      </c>
      <c r="H420" s="4">
        <v>3500000</v>
      </c>
      <c r="I420" s="2">
        <v>0</v>
      </c>
      <c r="J420" s="3"/>
      <c r="K420" s="3"/>
    </row>
    <row r="421" spans="1:11" ht="26.25" thickBot="1" x14ac:dyDescent="0.3">
      <c r="A421" s="1" t="s">
        <v>2180</v>
      </c>
      <c r="B421" s="2" t="s">
        <v>2181</v>
      </c>
      <c r="C421" s="3" t="s">
        <v>12</v>
      </c>
      <c r="D421" s="17">
        <v>5.8361000000000001</v>
      </c>
      <c r="E421" s="3" t="s">
        <v>1803</v>
      </c>
      <c r="F421" s="3" t="s">
        <v>1804</v>
      </c>
      <c r="G421" s="2" t="s">
        <v>15</v>
      </c>
      <c r="H421" s="4">
        <v>3500000</v>
      </c>
      <c r="I421" s="4">
        <v>3500000</v>
      </c>
      <c r="J421" s="3" t="s">
        <v>19</v>
      </c>
      <c r="K421" s="3"/>
    </row>
    <row r="422" spans="1:11" ht="15.75" thickBot="1" x14ac:dyDescent="0.3">
      <c r="A422" s="1" t="s">
        <v>68</v>
      </c>
      <c r="B422" s="2" t="s">
        <v>69</v>
      </c>
      <c r="C422" s="3" t="s">
        <v>12</v>
      </c>
      <c r="D422" s="17">
        <v>5.8564999999999996</v>
      </c>
      <c r="E422" s="3" t="s">
        <v>18</v>
      </c>
      <c r="F422" s="12">
        <v>29221</v>
      </c>
      <c r="G422" s="2" t="s">
        <v>15</v>
      </c>
      <c r="H422" s="4">
        <v>7600000</v>
      </c>
      <c r="I422" s="4">
        <v>7600000</v>
      </c>
      <c r="J422" s="3" t="s">
        <v>19</v>
      </c>
      <c r="K422" s="3"/>
    </row>
    <row r="423" spans="1:11" ht="15.75" thickBot="1" x14ac:dyDescent="0.3">
      <c r="A423" s="5" t="s">
        <v>2780</v>
      </c>
      <c r="B423" s="6" t="s">
        <v>2781</v>
      </c>
      <c r="C423" s="7" t="s">
        <v>12</v>
      </c>
      <c r="D423" s="18">
        <v>5.8604000000000003</v>
      </c>
      <c r="E423" s="7" t="s">
        <v>1541</v>
      </c>
      <c r="F423" s="7" t="s">
        <v>2782</v>
      </c>
      <c r="G423" s="6" t="s">
        <v>451</v>
      </c>
      <c r="H423" s="9">
        <v>2600000</v>
      </c>
      <c r="I423" s="6">
        <v>0</v>
      </c>
      <c r="J423" s="7"/>
      <c r="K423" s="7"/>
    </row>
    <row r="424" spans="1:11" ht="15.75" thickBot="1" x14ac:dyDescent="0.3">
      <c r="A424" s="5" t="s">
        <v>700</v>
      </c>
      <c r="B424" s="6" t="s">
        <v>701</v>
      </c>
      <c r="C424" s="7" t="s">
        <v>12</v>
      </c>
      <c r="D424" s="18">
        <v>5.9001999999999999</v>
      </c>
      <c r="E424" s="7" t="s">
        <v>18</v>
      </c>
      <c r="F424" s="7" t="s">
        <v>702</v>
      </c>
      <c r="G424" s="6" t="s">
        <v>15</v>
      </c>
      <c r="H424" s="9">
        <v>4600000</v>
      </c>
      <c r="I424" s="9">
        <v>4600000</v>
      </c>
      <c r="J424" s="7" t="s">
        <v>19</v>
      </c>
      <c r="K424" s="10">
        <v>42550</v>
      </c>
    </row>
    <row r="425" spans="1:11" ht="15.75" thickBot="1" x14ac:dyDescent="0.3">
      <c r="A425" s="1" t="s">
        <v>2783</v>
      </c>
      <c r="B425" s="2" t="s">
        <v>2784</v>
      </c>
      <c r="C425" s="3" t="s">
        <v>12</v>
      </c>
      <c r="D425" s="17">
        <v>5.9076000000000004</v>
      </c>
      <c r="E425" s="3" t="s">
        <v>18</v>
      </c>
      <c r="F425" s="3" t="s">
        <v>2785</v>
      </c>
      <c r="G425" s="2" t="s">
        <v>451</v>
      </c>
      <c r="H425" s="4">
        <v>5900000</v>
      </c>
      <c r="I425" s="2">
        <v>0</v>
      </c>
      <c r="J425" s="3"/>
      <c r="K425" s="3"/>
    </row>
    <row r="426" spans="1:11" ht="15.75" thickBot="1" x14ac:dyDescent="0.3">
      <c r="A426" s="1" t="s">
        <v>330</v>
      </c>
      <c r="B426" s="2" t="s">
        <v>331</v>
      </c>
      <c r="C426" s="3" t="s">
        <v>12</v>
      </c>
      <c r="D426" s="17">
        <v>5.9128999999999996</v>
      </c>
      <c r="E426" s="3" t="s">
        <v>18</v>
      </c>
      <c r="F426" s="3" t="s">
        <v>332</v>
      </c>
      <c r="G426" s="2" t="s">
        <v>15</v>
      </c>
      <c r="H426" s="4">
        <v>5750000</v>
      </c>
      <c r="I426" s="4">
        <v>5750000</v>
      </c>
      <c r="J426" s="3" t="s">
        <v>19</v>
      </c>
      <c r="K426" s="11">
        <v>42520</v>
      </c>
    </row>
    <row r="427" spans="1:11" ht="15.75" thickBot="1" x14ac:dyDescent="0.3">
      <c r="A427" s="1" t="s">
        <v>1052</v>
      </c>
      <c r="B427" s="2" t="s">
        <v>1053</v>
      </c>
      <c r="C427" s="3" t="s">
        <v>12</v>
      </c>
      <c r="D427" s="17">
        <v>5.9249999999999998</v>
      </c>
      <c r="E427" s="3" t="s">
        <v>18</v>
      </c>
      <c r="F427" s="3" t="s">
        <v>1054</v>
      </c>
      <c r="G427" s="2" t="s">
        <v>15</v>
      </c>
      <c r="H427" s="4">
        <v>7250000</v>
      </c>
      <c r="I427" s="4">
        <v>7250000</v>
      </c>
      <c r="J427" s="3" t="s">
        <v>19</v>
      </c>
      <c r="K427" s="11">
        <v>42583</v>
      </c>
    </row>
    <row r="428" spans="1:11" ht="15.75" thickBot="1" x14ac:dyDescent="0.3">
      <c r="A428" s="1" t="s">
        <v>3232</v>
      </c>
      <c r="B428" s="2" t="s">
        <v>3233</v>
      </c>
      <c r="C428" s="3" t="s">
        <v>12</v>
      </c>
      <c r="D428" s="17">
        <v>5.9269999999999996</v>
      </c>
      <c r="E428" s="3" t="s">
        <v>655</v>
      </c>
      <c r="F428" s="12">
        <v>28976</v>
      </c>
      <c r="G428" s="2" t="s">
        <v>41</v>
      </c>
      <c r="H428" s="4">
        <v>3700000</v>
      </c>
      <c r="I428" s="2">
        <v>0</v>
      </c>
      <c r="J428" s="3"/>
      <c r="K428" s="3"/>
    </row>
    <row r="429" spans="1:11" ht="15.75" thickBot="1" x14ac:dyDescent="0.3">
      <c r="A429" s="5" t="s">
        <v>3281</v>
      </c>
      <c r="B429" s="6" t="s">
        <v>3282</v>
      </c>
      <c r="C429" s="7" t="s">
        <v>12</v>
      </c>
      <c r="D429" s="18">
        <v>5.9269999999999996</v>
      </c>
      <c r="E429" s="7" t="s">
        <v>655</v>
      </c>
      <c r="F429" s="8">
        <v>28976</v>
      </c>
      <c r="G429" s="6" t="s">
        <v>41</v>
      </c>
      <c r="H429" s="9">
        <v>3700000</v>
      </c>
      <c r="I429" s="6">
        <v>0</v>
      </c>
      <c r="J429" s="7"/>
      <c r="K429" s="7"/>
    </row>
    <row r="430" spans="1:11" ht="15.75" thickBot="1" x14ac:dyDescent="0.3">
      <c r="A430" s="1" t="s">
        <v>2689</v>
      </c>
      <c r="B430" s="2" t="s">
        <v>2690</v>
      </c>
      <c r="C430" s="3" t="s">
        <v>12</v>
      </c>
      <c r="D430" s="17">
        <v>6.0063000000000004</v>
      </c>
      <c r="E430" s="3" t="s">
        <v>2691</v>
      </c>
      <c r="F430" s="3" t="s">
        <v>2692</v>
      </c>
      <c r="G430" s="2" t="s">
        <v>41</v>
      </c>
      <c r="H430" s="4">
        <v>7700000</v>
      </c>
      <c r="I430" s="2">
        <v>0</v>
      </c>
      <c r="J430" s="3"/>
      <c r="K430" s="3"/>
    </row>
    <row r="431" spans="1:11" ht="15.75" thickBot="1" x14ac:dyDescent="0.3">
      <c r="A431" s="1" t="s">
        <v>2849</v>
      </c>
      <c r="B431" s="2" t="s">
        <v>2850</v>
      </c>
      <c r="C431" s="3" t="s">
        <v>12</v>
      </c>
      <c r="D431" s="17">
        <v>6.0063000000000004</v>
      </c>
      <c r="E431" s="3" t="s">
        <v>2691</v>
      </c>
      <c r="F431" s="3" t="s">
        <v>2692</v>
      </c>
      <c r="G431" s="2" t="s">
        <v>41</v>
      </c>
      <c r="H431" s="4">
        <v>7700000</v>
      </c>
      <c r="I431" s="2">
        <v>0</v>
      </c>
      <c r="J431" s="3"/>
      <c r="K431" s="3"/>
    </row>
    <row r="432" spans="1:11" ht="15.75" thickBot="1" x14ac:dyDescent="0.3">
      <c r="A432" s="5" t="s">
        <v>172</v>
      </c>
      <c r="B432" s="6" t="s">
        <v>173</v>
      </c>
      <c r="C432" s="7" t="s">
        <v>12</v>
      </c>
      <c r="D432" s="18">
        <v>6.0204000000000004</v>
      </c>
      <c r="E432" s="7" t="s">
        <v>18</v>
      </c>
      <c r="F432" s="7" t="s">
        <v>174</v>
      </c>
      <c r="G432" s="6" t="s">
        <v>15</v>
      </c>
      <c r="H432" s="9">
        <v>9250000</v>
      </c>
      <c r="I432" s="9">
        <v>9250000</v>
      </c>
      <c r="J432" s="7" t="s">
        <v>19</v>
      </c>
      <c r="K432" s="7"/>
    </row>
    <row r="433" spans="1:11" ht="15.75" thickBot="1" x14ac:dyDescent="0.3">
      <c r="A433" s="5" t="s">
        <v>1825</v>
      </c>
      <c r="B433" s="6" t="s">
        <v>1826</v>
      </c>
      <c r="C433" s="7" t="s">
        <v>12</v>
      </c>
      <c r="D433" s="18">
        <v>6.0244999999999997</v>
      </c>
      <c r="E433" s="7" t="s">
        <v>123</v>
      </c>
      <c r="F433" s="7" t="s">
        <v>1827</v>
      </c>
      <c r="G433" s="6" t="s">
        <v>15</v>
      </c>
      <c r="H433" s="9">
        <v>5250000</v>
      </c>
      <c r="I433" s="9">
        <v>5250000</v>
      </c>
      <c r="J433" s="7" t="s">
        <v>19</v>
      </c>
      <c r="K433" s="10">
        <v>42605</v>
      </c>
    </row>
    <row r="434" spans="1:11" ht="15.75" thickBot="1" x14ac:dyDescent="0.3">
      <c r="A434" s="5" t="s">
        <v>1593</v>
      </c>
      <c r="B434" s="6" t="s">
        <v>1594</v>
      </c>
      <c r="C434" s="7" t="s">
        <v>12</v>
      </c>
      <c r="D434" s="18">
        <v>6.0297999999999998</v>
      </c>
      <c r="E434" s="7" t="s">
        <v>18</v>
      </c>
      <c r="F434" s="7" t="s">
        <v>1595</v>
      </c>
      <c r="G434" s="6" t="s">
        <v>15</v>
      </c>
      <c r="H434" s="9">
        <v>6400000</v>
      </c>
      <c r="I434" s="9">
        <v>6400000</v>
      </c>
      <c r="J434" s="7" t="s">
        <v>19</v>
      </c>
      <c r="K434" s="10">
        <v>42572</v>
      </c>
    </row>
    <row r="435" spans="1:11" ht="15.75" thickBot="1" x14ac:dyDescent="0.3">
      <c r="A435" s="1" t="s">
        <v>1585</v>
      </c>
      <c r="B435" s="2" t="s">
        <v>1586</v>
      </c>
      <c r="C435" s="3" t="s">
        <v>12</v>
      </c>
      <c r="D435" s="17">
        <v>6.0434000000000001</v>
      </c>
      <c r="E435" s="3" t="s">
        <v>18</v>
      </c>
      <c r="F435" s="3" t="s">
        <v>1587</v>
      </c>
      <c r="G435" s="2" t="s">
        <v>15</v>
      </c>
      <c r="H435" s="4">
        <v>5550000</v>
      </c>
      <c r="I435" s="4">
        <v>5550000</v>
      </c>
      <c r="J435" s="3" t="s">
        <v>19</v>
      </c>
      <c r="K435" s="11">
        <v>42548</v>
      </c>
    </row>
    <row r="436" spans="1:11" ht="15.75" thickBot="1" x14ac:dyDescent="0.3">
      <c r="A436" s="1" t="s">
        <v>2525</v>
      </c>
      <c r="B436" s="2" t="s">
        <v>2526</v>
      </c>
      <c r="C436" s="3" t="s">
        <v>12</v>
      </c>
      <c r="D436" s="17">
        <v>6.0521000000000003</v>
      </c>
      <c r="E436" s="3" t="s">
        <v>137</v>
      </c>
      <c r="F436" s="3" t="s">
        <v>2527</v>
      </c>
      <c r="G436" s="2" t="s">
        <v>451</v>
      </c>
      <c r="H436" s="4">
        <v>4850000</v>
      </c>
      <c r="I436" s="2">
        <v>0</v>
      </c>
      <c r="J436" s="3"/>
      <c r="K436" s="3"/>
    </row>
    <row r="437" spans="1:11" ht="15.75" thickBot="1" x14ac:dyDescent="0.3">
      <c r="A437" s="5" t="s">
        <v>3116</v>
      </c>
      <c r="B437" s="6" t="s">
        <v>3117</v>
      </c>
      <c r="C437" s="7" t="s">
        <v>12</v>
      </c>
      <c r="D437" s="18">
        <v>6.0697000000000001</v>
      </c>
      <c r="E437" s="7" t="s">
        <v>3079</v>
      </c>
      <c r="F437" s="7" t="s">
        <v>3118</v>
      </c>
      <c r="G437" s="6" t="s">
        <v>15</v>
      </c>
      <c r="H437" s="9">
        <v>17500000</v>
      </c>
      <c r="I437" s="9">
        <v>17500000</v>
      </c>
      <c r="J437" s="7" t="s">
        <v>19</v>
      </c>
      <c r="K437" s="7"/>
    </row>
    <row r="438" spans="1:11" ht="39" thickBot="1" x14ac:dyDescent="0.3">
      <c r="A438" s="5" t="s">
        <v>3050</v>
      </c>
      <c r="B438" s="6" t="s">
        <v>3051</v>
      </c>
      <c r="C438" s="7" t="s">
        <v>12</v>
      </c>
      <c r="D438" s="18">
        <v>6.0861000000000001</v>
      </c>
      <c r="E438" s="7" t="s">
        <v>3052</v>
      </c>
      <c r="F438" s="7" t="s">
        <v>3053</v>
      </c>
      <c r="G438" s="6" t="s">
        <v>41</v>
      </c>
      <c r="H438" s="9">
        <v>2800000</v>
      </c>
      <c r="I438" s="6">
        <v>0</v>
      </c>
      <c r="J438" s="7"/>
      <c r="K438" s="7"/>
    </row>
    <row r="439" spans="1:11" ht="39" thickBot="1" x14ac:dyDescent="0.3">
      <c r="A439" s="1" t="s">
        <v>3320</v>
      </c>
      <c r="B439" s="2" t="s">
        <v>3321</v>
      </c>
      <c r="C439" s="3" t="s">
        <v>12</v>
      </c>
      <c r="D439" s="17">
        <v>6.0865999999999998</v>
      </c>
      <c r="E439" s="3" t="s">
        <v>3052</v>
      </c>
      <c r="F439" s="3" t="s">
        <v>3322</v>
      </c>
      <c r="G439" s="2" t="s">
        <v>451</v>
      </c>
      <c r="H439" s="4">
        <v>2800000</v>
      </c>
      <c r="I439" s="2">
        <v>0</v>
      </c>
      <c r="J439" s="3"/>
      <c r="K439" s="3"/>
    </row>
    <row r="440" spans="1:11" ht="15.75" thickBot="1" x14ac:dyDescent="0.3">
      <c r="A440" s="5" t="s">
        <v>1932</v>
      </c>
      <c r="B440" s="6" t="s">
        <v>1933</v>
      </c>
      <c r="C440" s="7" t="s">
        <v>12</v>
      </c>
      <c r="D440" s="18">
        <v>6.1143000000000001</v>
      </c>
      <c r="E440" s="7" t="s">
        <v>29</v>
      </c>
      <c r="F440" s="7" t="s">
        <v>1934</v>
      </c>
      <c r="G440" s="6" t="s">
        <v>15</v>
      </c>
      <c r="H440" s="9">
        <v>6400000</v>
      </c>
      <c r="I440" s="9">
        <v>6400000</v>
      </c>
      <c r="J440" s="7" t="s">
        <v>19</v>
      </c>
      <c r="K440" s="10">
        <v>42605</v>
      </c>
    </row>
    <row r="441" spans="1:11" ht="15.75" thickBot="1" x14ac:dyDescent="0.3">
      <c r="A441" s="1" t="s">
        <v>1364</v>
      </c>
      <c r="B441" s="2" t="s">
        <v>1365</v>
      </c>
      <c r="C441" s="3" t="s">
        <v>12</v>
      </c>
      <c r="D441" s="17">
        <v>6.1523000000000003</v>
      </c>
      <c r="E441" s="3" t="s">
        <v>1366</v>
      </c>
      <c r="F441" s="3" t="s">
        <v>1367</v>
      </c>
      <c r="G441" s="2" t="s">
        <v>15</v>
      </c>
      <c r="H441" s="4">
        <v>2500000</v>
      </c>
      <c r="I441" s="4">
        <v>2500000</v>
      </c>
      <c r="J441" s="3" t="s">
        <v>19</v>
      </c>
      <c r="K441" s="11">
        <v>42660</v>
      </c>
    </row>
    <row r="442" spans="1:11" ht="15.75" thickBot="1" x14ac:dyDescent="0.3">
      <c r="A442" s="1" t="s">
        <v>274</v>
      </c>
      <c r="B442" s="2" t="s">
        <v>275</v>
      </c>
      <c r="C442" s="3" t="s">
        <v>12</v>
      </c>
      <c r="D442" s="17">
        <v>6.1882000000000001</v>
      </c>
      <c r="E442" s="3" t="s">
        <v>18</v>
      </c>
      <c r="F442" s="3" t="s">
        <v>276</v>
      </c>
      <c r="G442" s="2" t="s">
        <v>15</v>
      </c>
      <c r="H442" s="4">
        <v>7450000</v>
      </c>
      <c r="I442" s="4">
        <v>9150000</v>
      </c>
      <c r="J442" s="3" t="s">
        <v>19</v>
      </c>
      <c r="K442" s="11">
        <v>42570</v>
      </c>
    </row>
    <row r="443" spans="1:11" ht="15.75" thickBot="1" x14ac:dyDescent="0.3">
      <c r="A443" s="1" t="s">
        <v>2500</v>
      </c>
      <c r="B443" s="2" t="s">
        <v>2501</v>
      </c>
      <c r="C443" s="3" t="s">
        <v>12</v>
      </c>
      <c r="D443" s="17">
        <v>6.2093999999999996</v>
      </c>
      <c r="E443" s="3" t="s">
        <v>600</v>
      </c>
      <c r="F443" s="3" t="s">
        <v>2502</v>
      </c>
      <c r="G443" s="2" t="s">
        <v>451</v>
      </c>
      <c r="H443" s="4">
        <v>2500000</v>
      </c>
      <c r="I443" s="2">
        <v>0</v>
      </c>
      <c r="J443" s="3"/>
      <c r="K443" s="3"/>
    </row>
    <row r="444" spans="1:11" ht="15.75" thickBot="1" x14ac:dyDescent="0.3">
      <c r="A444" s="1" t="s">
        <v>3100</v>
      </c>
      <c r="B444" s="2" t="s">
        <v>3101</v>
      </c>
      <c r="C444" s="3" t="s">
        <v>12</v>
      </c>
      <c r="D444" s="17">
        <v>6.2853000000000003</v>
      </c>
      <c r="E444" s="3" t="s">
        <v>3083</v>
      </c>
      <c r="F444" s="3" t="s">
        <v>3102</v>
      </c>
      <c r="G444" s="2" t="s">
        <v>15</v>
      </c>
      <c r="H444" s="4">
        <v>8300000</v>
      </c>
      <c r="I444" s="4">
        <v>10000000</v>
      </c>
      <c r="J444" s="3" t="s">
        <v>19</v>
      </c>
      <c r="K444" s="3"/>
    </row>
    <row r="445" spans="1:11" ht="15.75" thickBot="1" x14ac:dyDescent="0.3">
      <c r="A445" s="5" t="s">
        <v>3109</v>
      </c>
      <c r="B445" s="6" t="s">
        <v>3110</v>
      </c>
      <c r="C445" s="7" t="s">
        <v>12</v>
      </c>
      <c r="D445" s="18">
        <v>6.2908999999999997</v>
      </c>
      <c r="E445" s="7" t="s">
        <v>3083</v>
      </c>
      <c r="F445" s="7" t="s">
        <v>3111</v>
      </c>
      <c r="G445" s="6" t="s">
        <v>15</v>
      </c>
      <c r="H445" s="9">
        <v>8350000</v>
      </c>
      <c r="I445" s="9">
        <v>10950000</v>
      </c>
      <c r="J445" s="7" t="s">
        <v>19</v>
      </c>
      <c r="K445" s="7"/>
    </row>
    <row r="446" spans="1:11" ht="15.75" thickBot="1" x14ac:dyDescent="0.3">
      <c r="A446" s="1" t="s">
        <v>2632</v>
      </c>
      <c r="B446" s="2" t="s">
        <v>2633</v>
      </c>
      <c r="C446" s="3" t="s">
        <v>12</v>
      </c>
      <c r="D446" s="17">
        <v>6.2945000000000002</v>
      </c>
      <c r="E446" s="3" t="s">
        <v>517</v>
      </c>
      <c r="F446" s="3" t="s">
        <v>2634</v>
      </c>
      <c r="G446" s="2" t="s">
        <v>451</v>
      </c>
      <c r="H446" s="4">
        <v>4500000</v>
      </c>
      <c r="I446" s="2">
        <v>0</v>
      </c>
      <c r="J446" s="3"/>
      <c r="K446" s="3"/>
    </row>
    <row r="447" spans="1:11" ht="15.75" thickBot="1" x14ac:dyDescent="0.3">
      <c r="A447" s="5" t="s">
        <v>1122</v>
      </c>
      <c r="B447" s="6" t="s">
        <v>1123</v>
      </c>
      <c r="C447" s="7" t="s">
        <v>12</v>
      </c>
      <c r="D447" s="18">
        <v>6.3052000000000001</v>
      </c>
      <c r="E447" s="7" t="s">
        <v>18</v>
      </c>
      <c r="F447" s="7" t="s">
        <v>1124</v>
      </c>
      <c r="G447" s="6" t="s">
        <v>15</v>
      </c>
      <c r="H447" s="9">
        <v>5650000</v>
      </c>
      <c r="I447" s="9">
        <v>5650000</v>
      </c>
      <c r="J447" s="7" t="s">
        <v>19</v>
      </c>
      <c r="K447" s="10">
        <v>42569</v>
      </c>
    </row>
    <row r="448" spans="1:11" ht="15.75" thickBot="1" x14ac:dyDescent="0.3">
      <c r="A448" s="1" t="s">
        <v>2506</v>
      </c>
      <c r="B448" s="2" t="s">
        <v>2507</v>
      </c>
      <c r="C448" s="3" t="s">
        <v>12</v>
      </c>
      <c r="D448" s="17">
        <v>6.3181000000000003</v>
      </c>
      <c r="E448" s="3" t="s">
        <v>18</v>
      </c>
      <c r="F448" s="13">
        <v>42934</v>
      </c>
      <c r="G448" s="2" t="s">
        <v>451</v>
      </c>
      <c r="H448" s="4">
        <v>2550000</v>
      </c>
      <c r="I448" s="2">
        <v>0</v>
      </c>
      <c r="J448" s="3"/>
      <c r="K448" s="3"/>
    </row>
    <row r="449" spans="1:11" ht="15.75" thickBot="1" x14ac:dyDescent="0.3">
      <c r="A449" s="5" t="s">
        <v>1471</v>
      </c>
      <c r="B449" s="6" t="s">
        <v>1472</v>
      </c>
      <c r="C449" s="7" t="s">
        <v>12</v>
      </c>
      <c r="D449" s="18">
        <v>6.3215000000000003</v>
      </c>
      <c r="E449" s="7" t="s">
        <v>18</v>
      </c>
      <c r="F449" s="7" t="s">
        <v>1473</v>
      </c>
      <c r="G449" s="6" t="s">
        <v>15</v>
      </c>
      <c r="H449" s="9">
        <v>5700000</v>
      </c>
      <c r="I449" s="9">
        <v>5700000</v>
      </c>
      <c r="J449" s="7" t="s">
        <v>19</v>
      </c>
      <c r="K449" s="10">
        <v>42514</v>
      </c>
    </row>
    <row r="450" spans="1:11" ht="15.75" thickBot="1" x14ac:dyDescent="0.3">
      <c r="A450" s="1" t="s">
        <v>3226</v>
      </c>
      <c r="B450" s="2" t="s">
        <v>3227</v>
      </c>
      <c r="C450" s="3" t="s">
        <v>12</v>
      </c>
      <c r="D450" s="17">
        <v>6.3632</v>
      </c>
      <c r="E450" s="3" t="s">
        <v>18</v>
      </c>
      <c r="F450" s="3" t="s">
        <v>3228</v>
      </c>
      <c r="G450" s="2" t="s">
        <v>15</v>
      </c>
      <c r="H450" s="4">
        <v>8900000</v>
      </c>
      <c r="I450" s="4">
        <v>8900000</v>
      </c>
      <c r="J450" s="3" t="s">
        <v>19</v>
      </c>
      <c r="K450" s="3"/>
    </row>
    <row r="451" spans="1:11" ht="15.75" thickBot="1" x14ac:dyDescent="0.3">
      <c r="A451" s="5" t="s">
        <v>1627</v>
      </c>
      <c r="B451" s="6" t="s">
        <v>1628</v>
      </c>
      <c r="C451" s="7" t="s">
        <v>12</v>
      </c>
      <c r="D451" s="18">
        <v>6.3757999999999999</v>
      </c>
      <c r="E451" s="7" t="s">
        <v>600</v>
      </c>
      <c r="F451" s="7" t="s">
        <v>1629</v>
      </c>
      <c r="G451" s="6" t="s">
        <v>15</v>
      </c>
      <c r="H451" s="9">
        <v>3850000</v>
      </c>
      <c r="I451" s="9">
        <v>3850000</v>
      </c>
      <c r="J451" s="7" t="s">
        <v>19</v>
      </c>
      <c r="K451" s="7"/>
    </row>
    <row r="452" spans="1:11" ht="15.75" thickBot="1" x14ac:dyDescent="0.3">
      <c r="A452" s="1" t="s">
        <v>1246</v>
      </c>
      <c r="B452" s="2" t="s">
        <v>1247</v>
      </c>
      <c r="C452" s="3" t="s">
        <v>12</v>
      </c>
      <c r="D452" s="17">
        <v>6.3872999999999998</v>
      </c>
      <c r="E452" s="3" t="s">
        <v>18</v>
      </c>
      <c r="F452" s="3" t="s">
        <v>1248</v>
      </c>
      <c r="G452" s="2" t="s">
        <v>15</v>
      </c>
      <c r="H452" s="4">
        <v>5050000</v>
      </c>
      <c r="I452" s="4">
        <v>5050000</v>
      </c>
      <c r="J452" s="3" t="s">
        <v>19</v>
      </c>
      <c r="K452" s="11">
        <v>42618</v>
      </c>
    </row>
    <row r="453" spans="1:11" ht="15.75" thickBot="1" x14ac:dyDescent="0.3">
      <c r="A453" s="1" t="s">
        <v>3106</v>
      </c>
      <c r="B453" s="2" t="s">
        <v>3107</v>
      </c>
      <c r="C453" s="3" t="s">
        <v>12</v>
      </c>
      <c r="D453" s="17">
        <v>6.4279000000000002</v>
      </c>
      <c r="E453" s="3" t="s">
        <v>3083</v>
      </c>
      <c r="F453" s="3" t="s">
        <v>3108</v>
      </c>
      <c r="G453" s="2" t="s">
        <v>15</v>
      </c>
      <c r="H453" s="4">
        <v>8500000</v>
      </c>
      <c r="I453" s="4">
        <v>11000000</v>
      </c>
      <c r="J453" s="3" t="s">
        <v>19</v>
      </c>
      <c r="K453" s="3"/>
    </row>
    <row r="454" spans="1:11" ht="15.75" thickBot="1" x14ac:dyDescent="0.3">
      <c r="A454" s="1" t="s">
        <v>984</v>
      </c>
      <c r="B454" s="2" t="s">
        <v>985</v>
      </c>
      <c r="C454" s="3" t="s">
        <v>12</v>
      </c>
      <c r="D454" s="17">
        <v>6.4401000000000002</v>
      </c>
      <c r="E454" s="3" t="s">
        <v>306</v>
      </c>
      <c r="F454" s="3" t="s">
        <v>986</v>
      </c>
      <c r="G454" s="2" t="s">
        <v>15</v>
      </c>
      <c r="H454" s="4">
        <v>2600000</v>
      </c>
      <c r="I454" s="4">
        <v>2600000</v>
      </c>
      <c r="J454" s="3" t="s">
        <v>19</v>
      </c>
      <c r="K454" s="11">
        <v>42618</v>
      </c>
    </row>
    <row r="455" spans="1:11" ht="26.25" thickBot="1" x14ac:dyDescent="0.3">
      <c r="A455" s="5" t="s">
        <v>1720</v>
      </c>
      <c r="B455" s="6" t="s">
        <v>1721</v>
      </c>
      <c r="C455" s="7" t="s">
        <v>12</v>
      </c>
      <c r="D455" s="18">
        <v>6.4431000000000003</v>
      </c>
      <c r="E455" s="7" t="s">
        <v>1722</v>
      </c>
      <c r="F455" s="7" t="s">
        <v>1723</v>
      </c>
      <c r="G455" s="6" t="s">
        <v>41</v>
      </c>
      <c r="H455" s="9">
        <v>7050000</v>
      </c>
      <c r="I455" s="6">
        <v>0</v>
      </c>
      <c r="J455" s="7"/>
      <c r="K455" s="7"/>
    </row>
    <row r="456" spans="1:11" ht="15.75" thickBot="1" x14ac:dyDescent="0.3">
      <c r="A456" s="5" t="s">
        <v>3217</v>
      </c>
      <c r="B456" s="6" t="s">
        <v>3218</v>
      </c>
      <c r="C456" s="7" t="s">
        <v>12</v>
      </c>
      <c r="D456" s="18">
        <v>6.4465000000000003</v>
      </c>
      <c r="E456" s="7" t="s">
        <v>382</v>
      </c>
      <c r="F456" s="7" t="s">
        <v>3219</v>
      </c>
      <c r="G456" s="6" t="s">
        <v>15</v>
      </c>
      <c r="H456" s="9">
        <v>1800000</v>
      </c>
      <c r="I456" s="9">
        <v>1800000</v>
      </c>
      <c r="J456" s="7" t="s">
        <v>19</v>
      </c>
      <c r="K456" s="10">
        <v>42718</v>
      </c>
    </row>
    <row r="457" spans="1:11" ht="15.75" thickBot="1" x14ac:dyDescent="0.3">
      <c r="A457" s="1" t="s">
        <v>2990</v>
      </c>
      <c r="B457" s="2" t="s">
        <v>2991</v>
      </c>
      <c r="C457" s="3" t="s">
        <v>12</v>
      </c>
      <c r="D457" s="17">
        <v>6.4560000000000004</v>
      </c>
      <c r="E457" s="3" t="s">
        <v>382</v>
      </c>
      <c r="F457" s="3" t="s">
        <v>2992</v>
      </c>
      <c r="G457" s="2" t="s">
        <v>15</v>
      </c>
      <c r="H457" s="4">
        <v>3300000</v>
      </c>
      <c r="I457" s="4">
        <v>3300000</v>
      </c>
      <c r="J457" s="3" t="s">
        <v>19</v>
      </c>
      <c r="K457" s="11">
        <v>42681</v>
      </c>
    </row>
    <row r="458" spans="1:11" ht="15.75" thickBot="1" x14ac:dyDescent="0.3">
      <c r="A458" s="5" t="s">
        <v>2641</v>
      </c>
      <c r="B458" s="6" t="s">
        <v>2642</v>
      </c>
      <c r="C458" s="7" t="s">
        <v>12</v>
      </c>
      <c r="D458" s="18">
        <v>6.4741</v>
      </c>
      <c r="E458" s="7" t="s">
        <v>18</v>
      </c>
      <c r="F458" s="8">
        <v>27791</v>
      </c>
      <c r="G458" s="6" t="s">
        <v>15</v>
      </c>
      <c r="H458" s="9">
        <v>3900000</v>
      </c>
      <c r="I458" s="9">
        <v>3900000</v>
      </c>
      <c r="J458" s="7" t="s">
        <v>19</v>
      </c>
      <c r="K458" s="10">
        <v>42605</v>
      </c>
    </row>
    <row r="459" spans="1:11" ht="15.75" thickBot="1" x14ac:dyDescent="0.3">
      <c r="A459" s="5" t="s">
        <v>3085</v>
      </c>
      <c r="B459" s="6" t="s">
        <v>3086</v>
      </c>
      <c r="C459" s="7" t="s">
        <v>12</v>
      </c>
      <c r="D459" s="18">
        <v>6.4947999999999997</v>
      </c>
      <c r="E459" s="7" t="s">
        <v>3083</v>
      </c>
      <c r="F459" s="7" t="s">
        <v>3087</v>
      </c>
      <c r="G459" s="6" t="s">
        <v>15</v>
      </c>
      <c r="H459" s="9">
        <v>8600000</v>
      </c>
      <c r="I459" s="9">
        <v>8600000</v>
      </c>
      <c r="J459" s="7" t="s">
        <v>19</v>
      </c>
      <c r="K459" s="7"/>
    </row>
    <row r="460" spans="1:11" ht="15.75" thickBot="1" x14ac:dyDescent="0.3">
      <c r="A460" s="5" t="s">
        <v>1514</v>
      </c>
      <c r="B460" s="6" t="s">
        <v>1515</v>
      </c>
      <c r="C460" s="7" t="s">
        <v>12</v>
      </c>
      <c r="D460" s="18">
        <v>6.5419</v>
      </c>
      <c r="E460" s="7" t="s">
        <v>1516</v>
      </c>
      <c r="F460" s="7" t="s">
        <v>1517</v>
      </c>
      <c r="G460" s="6" t="s">
        <v>15</v>
      </c>
      <c r="H460" s="9">
        <v>7450000</v>
      </c>
      <c r="I460" s="9">
        <v>7450000</v>
      </c>
      <c r="J460" s="7" t="s">
        <v>19</v>
      </c>
      <c r="K460" s="7"/>
    </row>
    <row r="461" spans="1:11" ht="15.75" thickBot="1" x14ac:dyDescent="0.3">
      <c r="A461" s="5" t="s">
        <v>45</v>
      </c>
      <c r="B461" s="6" t="s">
        <v>46</v>
      </c>
      <c r="C461" s="7" t="s">
        <v>12</v>
      </c>
      <c r="D461" s="18">
        <v>6.5838999999999999</v>
      </c>
      <c r="E461" s="7" t="s">
        <v>18</v>
      </c>
      <c r="F461" s="7" t="s">
        <v>47</v>
      </c>
      <c r="G461" s="6" t="s">
        <v>15</v>
      </c>
      <c r="H461" s="9">
        <v>3350000</v>
      </c>
      <c r="I461" s="9">
        <v>3350000</v>
      </c>
      <c r="J461" s="7" t="s">
        <v>19</v>
      </c>
      <c r="K461" s="10">
        <v>42542</v>
      </c>
    </row>
    <row r="462" spans="1:11" ht="15.75" thickBot="1" x14ac:dyDescent="0.3">
      <c r="A462" s="1" t="s">
        <v>1822</v>
      </c>
      <c r="B462" s="2" t="s">
        <v>1823</v>
      </c>
      <c r="C462" s="3" t="s">
        <v>12</v>
      </c>
      <c r="D462" s="17">
        <v>6.6276000000000002</v>
      </c>
      <c r="E462" s="3" t="s">
        <v>18</v>
      </c>
      <c r="F462" s="3" t="s">
        <v>1824</v>
      </c>
      <c r="G462" s="2" t="s">
        <v>15</v>
      </c>
      <c r="H462" s="4">
        <v>5400000</v>
      </c>
      <c r="I462" s="4">
        <v>5400000</v>
      </c>
      <c r="J462" s="3" t="s">
        <v>19</v>
      </c>
      <c r="K462" s="11">
        <v>42660</v>
      </c>
    </row>
    <row r="463" spans="1:11" ht="15.75" thickBot="1" x14ac:dyDescent="0.3">
      <c r="A463" s="5" t="s">
        <v>711</v>
      </c>
      <c r="B463" s="6" t="s">
        <v>712</v>
      </c>
      <c r="C463" s="7" t="s">
        <v>12</v>
      </c>
      <c r="D463" s="18">
        <v>6.6346999999999996</v>
      </c>
      <c r="E463" s="7" t="s">
        <v>123</v>
      </c>
      <c r="F463" s="7" t="s">
        <v>713</v>
      </c>
      <c r="G463" s="6" t="s">
        <v>15</v>
      </c>
      <c r="H463" s="9">
        <v>5000000</v>
      </c>
      <c r="I463" s="9">
        <v>5000000</v>
      </c>
      <c r="J463" s="7" t="s">
        <v>19</v>
      </c>
      <c r="K463" s="10">
        <v>42542</v>
      </c>
    </row>
    <row r="464" spans="1:11" ht="15.75" thickBot="1" x14ac:dyDescent="0.3">
      <c r="A464" s="5" t="s">
        <v>3077</v>
      </c>
      <c r="B464" s="6" t="s">
        <v>3078</v>
      </c>
      <c r="C464" s="7" t="s">
        <v>12</v>
      </c>
      <c r="D464" s="18">
        <v>6.6346999999999996</v>
      </c>
      <c r="E464" s="7" t="s">
        <v>3079</v>
      </c>
      <c r="F464" s="7" t="s">
        <v>3080</v>
      </c>
      <c r="G464" s="6" t="s">
        <v>41</v>
      </c>
      <c r="H464" s="9">
        <v>6500000</v>
      </c>
      <c r="I464" s="6">
        <v>0</v>
      </c>
      <c r="J464" s="7"/>
      <c r="K464" s="7"/>
    </row>
    <row r="465" spans="1:11" ht="15.75" thickBot="1" x14ac:dyDescent="0.3">
      <c r="A465" s="1" t="s">
        <v>3331</v>
      </c>
      <c r="B465" s="2" t="s">
        <v>3332</v>
      </c>
      <c r="C465" s="3" t="s">
        <v>12</v>
      </c>
      <c r="D465" s="17">
        <v>6.6346999999999996</v>
      </c>
      <c r="E465" s="3" t="s">
        <v>3079</v>
      </c>
      <c r="F465" s="3" t="s">
        <v>3080</v>
      </c>
      <c r="G465" s="2" t="s">
        <v>15</v>
      </c>
      <c r="H465" s="4">
        <v>6500000</v>
      </c>
      <c r="I465" s="4">
        <v>6500000</v>
      </c>
      <c r="J465" s="3" t="s">
        <v>19</v>
      </c>
      <c r="K465" s="3"/>
    </row>
    <row r="466" spans="1:11" ht="39" thickBot="1" x14ac:dyDescent="0.3">
      <c r="A466" s="5" t="s">
        <v>2375</v>
      </c>
      <c r="B466" s="6" t="s">
        <v>2376</v>
      </c>
      <c r="C466" s="7" t="s">
        <v>12</v>
      </c>
      <c r="D466" s="18">
        <v>6.6391</v>
      </c>
      <c r="E466" s="7" t="s">
        <v>2377</v>
      </c>
      <c r="F466" s="7" t="s">
        <v>2378</v>
      </c>
      <c r="G466" s="6" t="s">
        <v>15</v>
      </c>
      <c r="H466" s="9">
        <v>7750000</v>
      </c>
      <c r="I466" s="9">
        <v>7750000</v>
      </c>
      <c r="J466" s="7" t="s">
        <v>19</v>
      </c>
      <c r="K466" s="10">
        <v>42696</v>
      </c>
    </row>
    <row r="467" spans="1:11" ht="15.75" thickBot="1" x14ac:dyDescent="0.3">
      <c r="A467" s="1" t="s">
        <v>421</v>
      </c>
      <c r="B467" s="2" t="s">
        <v>422</v>
      </c>
      <c r="C467" s="3" t="s">
        <v>12</v>
      </c>
      <c r="D467" s="17">
        <v>6.6444000000000001</v>
      </c>
      <c r="E467" s="3" t="s">
        <v>423</v>
      </c>
      <c r="F467" s="3" t="s">
        <v>424</v>
      </c>
      <c r="G467" s="2" t="s">
        <v>15</v>
      </c>
      <c r="H467" s="4">
        <v>1300000</v>
      </c>
      <c r="I467" s="4">
        <v>1350000</v>
      </c>
      <c r="J467" s="3" t="s">
        <v>19</v>
      </c>
      <c r="K467" s="11">
        <v>42723</v>
      </c>
    </row>
    <row r="468" spans="1:11" ht="15.75" thickBot="1" x14ac:dyDescent="0.3">
      <c r="A468" s="5" t="s">
        <v>730</v>
      </c>
      <c r="B468" s="6" t="s">
        <v>731</v>
      </c>
      <c r="C468" s="7" t="s">
        <v>12</v>
      </c>
      <c r="D468" s="18">
        <v>6.6494</v>
      </c>
      <c r="E468" s="7" t="s">
        <v>18</v>
      </c>
      <c r="F468" s="7" t="s">
        <v>732</v>
      </c>
      <c r="G468" s="6" t="s">
        <v>41</v>
      </c>
      <c r="H468" s="9">
        <v>7050000</v>
      </c>
      <c r="I468" s="6">
        <v>0</v>
      </c>
      <c r="J468" s="7"/>
      <c r="K468" s="7"/>
    </row>
    <row r="469" spans="1:11" ht="15.75" thickBot="1" x14ac:dyDescent="0.3">
      <c r="A469" s="1" t="s">
        <v>2306</v>
      </c>
      <c r="B469" s="2" t="s">
        <v>2307</v>
      </c>
      <c r="C469" s="3" t="s">
        <v>12</v>
      </c>
      <c r="D469" s="17">
        <v>6.6494</v>
      </c>
      <c r="E469" s="3" t="s">
        <v>18</v>
      </c>
      <c r="F469" s="3" t="s">
        <v>732</v>
      </c>
      <c r="G469" s="2" t="s">
        <v>15</v>
      </c>
      <c r="H469" s="4">
        <v>7050000</v>
      </c>
      <c r="I469" s="4">
        <v>7050000</v>
      </c>
      <c r="J469" s="3" t="s">
        <v>19</v>
      </c>
      <c r="K469" s="11">
        <v>42628</v>
      </c>
    </row>
    <row r="470" spans="1:11" ht="15.75" thickBot="1" x14ac:dyDescent="0.3">
      <c r="A470" s="1" t="s">
        <v>2437</v>
      </c>
      <c r="B470" s="2" t="s">
        <v>2438</v>
      </c>
      <c r="C470" s="3" t="s">
        <v>12</v>
      </c>
      <c r="D470" s="17">
        <v>6.6546000000000003</v>
      </c>
      <c r="E470" s="3" t="s">
        <v>2439</v>
      </c>
      <c r="F470" s="3" t="s">
        <v>2440</v>
      </c>
      <c r="G470" s="2" t="s">
        <v>15</v>
      </c>
      <c r="H470" s="4">
        <v>5000000</v>
      </c>
      <c r="I470" s="4">
        <v>5000000</v>
      </c>
      <c r="J470" s="3" t="s">
        <v>19</v>
      </c>
      <c r="K470" s="11">
        <v>42628</v>
      </c>
    </row>
    <row r="471" spans="1:11" ht="15.75" thickBot="1" x14ac:dyDescent="0.3">
      <c r="A471" s="5" t="s">
        <v>358</v>
      </c>
      <c r="B471" s="6" t="s">
        <v>359</v>
      </c>
      <c r="C471" s="7" t="s">
        <v>12</v>
      </c>
      <c r="D471" s="18">
        <v>6.6589</v>
      </c>
      <c r="E471" s="7" t="s">
        <v>18</v>
      </c>
      <c r="F471" s="7" t="s">
        <v>360</v>
      </c>
      <c r="G471" s="6" t="s">
        <v>15</v>
      </c>
      <c r="H471" s="9">
        <v>4800000</v>
      </c>
      <c r="I471" s="9">
        <v>4800000</v>
      </c>
      <c r="J471" s="7" t="s">
        <v>19</v>
      </c>
      <c r="K471" s="10">
        <v>42619</v>
      </c>
    </row>
    <row r="472" spans="1:11" ht="26.25" thickBot="1" x14ac:dyDescent="0.3">
      <c r="A472" s="5" t="s">
        <v>1048</v>
      </c>
      <c r="B472" s="6" t="s">
        <v>1049</v>
      </c>
      <c r="C472" s="7" t="s">
        <v>12</v>
      </c>
      <c r="D472" s="18">
        <v>6.6722000000000001</v>
      </c>
      <c r="E472" s="7" t="s">
        <v>1050</v>
      </c>
      <c r="F472" s="7" t="s">
        <v>1051</v>
      </c>
      <c r="G472" s="6" t="s">
        <v>15</v>
      </c>
      <c r="H472" s="9">
        <v>7200000</v>
      </c>
      <c r="I472" s="9">
        <v>7200000</v>
      </c>
      <c r="J472" s="7" t="s">
        <v>19</v>
      </c>
      <c r="K472" s="10">
        <v>42583</v>
      </c>
    </row>
    <row r="473" spans="1:11" ht="15.75" thickBot="1" x14ac:dyDescent="0.3">
      <c r="A473" s="1" t="s">
        <v>1461</v>
      </c>
      <c r="B473" s="2" t="s">
        <v>1462</v>
      </c>
      <c r="C473" s="3" t="s">
        <v>12</v>
      </c>
      <c r="D473" s="17">
        <v>6.7066999999999997</v>
      </c>
      <c r="E473" s="3" t="s">
        <v>1463</v>
      </c>
      <c r="F473" s="3" t="s">
        <v>1464</v>
      </c>
      <c r="G473" s="2" t="s">
        <v>41</v>
      </c>
      <c r="H473" s="4">
        <v>4400000</v>
      </c>
      <c r="I473" s="2">
        <v>0</v>
      </c>
      <c r="J473" s="3"/>
      <c r="K473" s="3"/>
    </row>
    <row r="474" spans="1:11" ht="15.75" thickBot="1" x14ac:dyDescent="0.3">
      <c r="A474" s="1" t="s">
        <v>2096</v>
      </c>
      <c r="B474" s="2" t="s">
        <v>2097</v>
      </c>
      <c r="C474" s="3" t="s">
        <v>12</v>
      </c>
      <c r="D474" s="17">
        <v>6.7066999999999997</v>
      </c>
      <c r="E474" s="3" t="s">
        <v>1463</v>
      </c>
      <c r="F474" s="3" t="s">
        <v>1464</v>
      </c>
      <c r="G474" s="2" t="s">
        <v>41</v>
      </c>
      <c r="H474" s="4">
        <v>4400000</v>
      </c>
      <c r="I474" s="2">
        <v>0</v>
      </c>
      <c r="J474" s="3"/>
      <c r="K474" s="3"/>
    </row>
    <row r="475" spans="1:11" ht="15.75" thickBot="1" x14ac:dyDescent="0.3">
      <c r="A475" s="1" t="s">
        <v>3155</v>
      </c>
      <c r="B475" s="2" t="s">
        <v>3156</v>
      </c>
      <c r="C475" s="3" t="s">
        <v>12</v>
      </c>
      <c r="D475" s="17">
        <v>6.7066999999999997</v>
      </c>
      <c r="E475" s="3" t="s">
        <v>1463</v>
      </c>
      <c r="F475" s="3" t="s">
        <v>1464</v>
      </c>
      <c r="G475" s="2" t="s">
        <v>41</v>
      </c>
      <c r="H475" s="4">
        <v>4400000</v>
      </c>
      <c r="I475" s="2">
        <v>0</v>
      </c>
      <c r="J475" s="3"/>
      <c r="K475" s="3"/>
    </row>
    <row r="476" spans="1:11" ht="15.75" thickBot="1" x14ac:dyDescent="0.3">
      <c r="A476" s="1" t="s">
        <v>3132</v>
      </c>
      <c r="B476" s="2" t="s">
        <v>3133</v>
      </c>
      <c r="C476" s="3" t="s">
        <v>12</v>
      </c>
      <c r="D476" s="17">
        <v>6.7271000000000001</v>
      </c>
      <c r="E476" s="3" t="s">
        <v>3083</v>
      </c>
      <c r="F476" s="3" t="s">
        <v>3134</v>
      </c>
      <c r="G476" s="2" t="s">
        <v>15</v>
      </c>
      <c r="H476" s="4">
        <v>8900000</v>
      </c>
      <c r="I476" s="4">
        <v>11500000</v>
      </c>
      <c r="J476" s="3" t="s">
        <v>19</v>
      </c>
      <c r="K476" s="3"/>
    </row>
    <row r="477" spans="1:11" ht="15.75" thickBot="1" x14ac:dyDescent="0.3">
      <c r="A477" s="1" t="s">
        <v>1297</v>
      </c>
      <c r="B477" s="2" t="s">
        <v>1298</v>
      </c>
      <c r="C477" s="3" t="s">
        <v>12</v>
      </c>
      <c r="D477" s="17">
        <v>6.7565</v>
      </c>
      <c r="E477" s="3" t="s">
        <v>18</v>
      </c>
      <c r="F477" s="3" t="s">
        <v>1299</v>
      </c>
      <c r="G477" s="2" t="s">
        <v>15</v>
      </c>
      <c r="H477" s="4">
        <v>12400000</v>
      </c>
      <c r="I477" s="4">
        <v>16400000</v>
      </c>
      <c r="J477" s="3" t="s">
        <v>19</v>
      </c>
      <c r="K477" s="11">
        <v>42669</v>
      </c>
    </row>
    <row r="478" spans="1:11" ht="15.75" thickBot="1" x14ac:dyDescent="0.3">
      <c r="A478" s="1" t="s">
        <v>691</v>
      </c>
      <c r="B478" s="2" t="s">
        <v>692</v>
      </c>
      <c r="C478" s="3" t="s">
        <v>12</v>
      </c>
      <c r="D478" s="17">
        <v>6.8697999999999997</v>
      </c>
      <c r="E478" s="3" t="s">
        <v>18</v>
      </c>
      <c r="F478" s="3" t="s">
        <v>693</v>
      </c>
      <c r="G478" s="2" t="s">
        <v>15</v>
      </c>
      <c r="H478" s="4">
        <v>5350000</v>
      </c>
      <c r="I478" s="4">
        <v>5550000</v>
      </c>
      <c r="J478" s="3" t="s">
        <v>19</v>
      </c>
      <c r="K478" s="3"/>
    </row>
    <row r="479" spans="1:11" ht="15.75" thickBot="1" x14ac:dyDescent="0.3">
      <c r="A479" s="5" t="s">
        <v>3246</v>
      </c>
      <c r="B479" s="6" t="s">
        <v>3247</v>
      </c>
      <c r="C479" s="7" t="s">
        <v>12</v>
      </c>
      <c r="D479" s="18">
        <v>6.8730000000000002</v>
      </c>
      <c r="E479" s="7" t="s">
        <v>18</v>
      </c>
      <c r="F479" s="7" t="s">
        <v>435</v>
      </c>
      <c r="G479" s="6" t="s">
        <v>41</v>
      </c>
      <c r="H479" s="9">
        <v>6450000</v>
      </c>
      <c r="I479" s="6">
        <v>0</v>
      </c>
      <c r="J479" s="7"/>
      <c r="K479" s="7"/>
    </row>
    <row r="480" spans="1:11" ht="15.75" thickBot="1" x14ac:dyDescent="0.3">
      <c r="A480" s="1" t="s">
        <v>3293</v>
      </c>
      <c r="B480" s="2" t="s">
        <v>3294</v>
      </c>
      <c r="C480" s="3" t="s">
        <v>12</v>
      </c>
      <c r="D480" s="17">
        <v>6.8730000000000002</v>
      </c>
      <c r="E480" s="3" t="s">
        <v>18</v>
      </c>
      <c r="F480" s="3" t="s">
        <v>435</v>
      </c>
      <c r="G480" s="2" t="s">
        <v>41</v>
      </c>
      <c r="H480" s="4">
        <v>6450000</v>
      </c>
      <c r="I480" s="2">
        <v>0</v>
      </c>
      <c r="J480" s="3"/>
      <c r="K480" s="3"/>
    </row>
    <row r="481" spans="1:11" ht="15.75" thickBot="1" x14ac:dyDescent="0.3">
      <c r="A481" s="5" t="s">
        <v>2391</v>
      </c>
      <c r="B481" s="6" t="s">
        <v>2392</v>
      </c>
      <c r="C481" s="7" t="s">
        <v>12</v>
      </c>
      <c r="D481" s="18">
        <v>6.8746</v>
      </c>
      <c r="E481" s="7" t="s">
        <v>2393</v>
      </c>
      <c r="F481" s="7" t="s">
        <v>2394</v>
      </c>
      <c r="G481" s="6" t="s">
        <v>41</v>
      </c>
      <c r="H481" s="9">
        <v>2750000</v>
      </c>
      <c r="I481" s="6">
        <v>0</v>
      </c>
      <c r="J481" s="7"/>
      <c r="K481" s="7"/>
    </row>
    <row r="482" spans="1:11" ht="15.75" thickBot="1" x14ac:dyDescent="0.3">
      <c r="A482" s="1" t="s">
        <v>2913</v>
      </c>
      <c r="B482" s="2" t="s">
        <v>2914</v>
      </c>
      <c r="C482" s="3" t="s">
        <v>12</v>
      </c>
      <c r="D482" s="17">
        <v>6.8746</v>
      </c>
      <c r="E482" s="3" t="s">
        <v>2393</v>
      </c>
      <c r="F482" s="3" t="s">
        <v>2394</v>
      </c>
      <c r="G482" s="2" t="s">
        <v>41</v>
      </c>
      <c r="H482" s="4">
        <v>2750000</v>
      </c>
      <c r="I482" s="2">
        <v>0</v>
      </c>
      <c r="J482" s="3"/>
      <c r="K482" s="3"/>
    </row>
    <row r="483" spans="1:11" ht="15.75" thickBot="1" x14ac:dyDescent="0.3">
      <c r="A483" s="5" t="s">
        <v>2508</v>
      </c>
      <c r="B483" s="6" t="s">
        <v>2509</v>
      </c>
      <c r="C483" s="7" t="s">
        <v>12</v>
      </c>
      <c r="D483" s="18">
        <v>6.8768000000000002</v>
      </c>
      <c r="E483" s="7" t="s">
        <v>13</v>
      </c>
      <c r="F483" s="7" t="s">
        <v>2510</v>
      </c>
      <c r="G483" s="6" t="s">
        <v>451</v>
      </c>
      <c r="H483" s="9">
        <v>4800000</v>
      </c>
      <c r="I483" s="6">
        <v>0</v>
      </c>
      <c r="J483" s="7"/>
      <c r="K483" s="7"/>
    </row>
    <row r="484" spans="1:11" ht="15.75" thickBot="1" x14ac:dyDescent="0.3">
      <c r="A484" s="1" t="s">
        <v>2444</v>
      </c>
      <c r="B484" s="2" t="s">
        <v>2445</v>
      </c>
      <c r="C484" s="3" t="s">
        <v>12</v>
      </c>
      <c r="D484" s="17">
        <v>6.9188999999999998</v>
      </c>
      <c r="E484" s="3" t="s">
        <v>18</v>
      </c>
      <c r="F484" s="3" t="s">
        <v>2446</v>
      </c>
      <c r="G484" s="2" t="s">
        <v>15</v>
      </c>
      <c r="H484" s="4">
        <v>5700000</v>
      </c>
      <c r="I484" s="4">
        <v>5700000</v>
      </c>
      <c r="J484" s="3" t="s">
        <v>19</v>
      </c>
      <c r="K484" s="11">
        <v>42632</v>
      </c>
    </row>
    <row r="485" spans="1:11" ht="15.75" thickBot="1" x14ac:dyDescent="0.3">
      <c r="A485" s="5" t="s">
        <v>1440</v>
      </c>
      <c r="B485" s="6" t="s">
        <v>1441</v>
      </c>
      <c r="C485" s="7" t="s">
        <v>12</v>
      </c>
      <c r="D485" s="18">
        <v>6.9241000000000001</v>
      </c>
      <c r="E485" s="7" t="s">
        <v>18</v>
      </c>
      <c r="F485" s="7" t="s">
        <v>1442</v>
      </c>
      <c r="G485" s="6" t="s">
        <v>15</v>
      </c>
      <c r="H485" s="9">
        <v>5600000</v>
      </c>
      <c r="I485" s="9">
        <v>5600000</v>
      </c>
      <c r="J485" s="7" t="s">
        <v>19</v>
      </c>
      <c r="K485" s="10">
        <v>42612</v>
      </c>
    </row>
    <row r="486" spans="1:11" ht="15.75" thickBot="1" x14ac:dyDescent="0.3">
      <c r="A486" s="5" t="s">
        <v>2604</v>
      </c>
      <c r="B486" s="6" t="s">
        <v>2605</v>
      </c>
      <c r="C486" s="7" t="s">
        <v>12</v>
      </c>
      <c r="D486" s="18">
        <v>6.9371</v>
      </c>
      <c r="E486" s="7" t="s">
        <v>137</v>
      </c>
      <c r="F486" s="7" t="s">
        <v>2606</v>
      </c>
      <c r="G486" s="6" t="s">
        <v>451</v>
      </c>
      <c r="H486" s="9">
        <v>3450000</v>
      </c>
      <c r="I486" s="6">
        <v>0</v>
      </c>
      <c r="J486" s="7"/>
      <c r="K486" s="7"/>
    </row>
    <row r="487" spans="1:11" ht="15.75" thickBot="1" x14ac:dyDescent="0.3">
      <c r="A487" s="5" t="s">
        <v>1747</v>
      </c>
      <c r="B487" s="6" t="s">
        <v>1748</v>
      </c>
      <c r="C487" s="7" t="s">
        <v>12</v>
      </c>
      <c r="D487" s="18">
        <v>6.9497</v>
      </c>
      <c r="E487" s="7" t="s">
        <v>626</v>
      </c>
      <c r="F487" s="7" t="s">
        <v>1749</v>
      </c>
      <c r="G487" s="6" t="s">
        <v>15</v>
      </c>
      <c r="H487" s="9">
        <v>7300000</v>
      </c>
      <c r="I487" s="9">
        <v>7300000</v>
      </c>
      <c r="J487" s="7" t="s">
        <v>19</v>
      </c>
      <c r="K487" s="7"/>
    </row>
    <row r="488" spans="1:11" ht="15.75" thickBot="1" x14ac:dyDescent="0.3">
      <c r="A488" s="1" t="s">
        <v>561</v>
      </c>
      <c r="B488" s="2" t="s">
        <v>562</v>
      </c>
      <c r="C488" s="3" t="s">
        <v>12</v>
      </c>
      <c r="D488" s="17">
        <v>6.9561000000000002</v>
      </c>
      <c r="E488" s="3" t="s">
        <v>18</v>
      </c>
      <c r="F488" s="3" t="s">
        <v>563</v>
      </c>
      <c r="G488" s="2" t="s">
        <v>15</v>
      </c>
      <c r="H488" s="4">
        <v>11450000</v>
      </c>
      <c r="I488" s="4">
        <v>11450000</v>
      </c>
      <c r="J488" s="3" t="s">
        <v>19</v>
      </c>
      <c r="K488" s="11">
        <v>42632</v>
      </c>
    </row>
    <row r="489" spans="1:11" ht="15.75" thickBot="1" x14ac:dyDescent="0.3">
      <c r="A489" s="5" t="s">
        <v>847</v>
      </c>
      <c r="B489" s="6" t="s">
        <v>848</v>
      </c>
      <c r="C489" s="7" t="s">
        <v>12</v>
      </c>
      <c r="D489" s="18">
        <v>7.0002000000000004</v>
      </c>
      <c r="E489" s="7" t="s">
        <v>18</v>
      </c>
      <c r="F489" s="7" t="s">
        <v>849</v>
      </c>
      <c r="G489" s="6" t="s">
        <v>41</v>
      </c>
      <c r="H489" s="9">
        <v>7300000</v>
      </c>
      <c r="I489" s="6">
        <v>0</v>
      </c>
      <c r="J489" s="7"/>
      <c r="K489" s="7"/>
    </row>
    <row r="490" spans="1:11" ht="15.75" thickBot="1" x14ac:dyDescent="0.3">
      <c r="A490" s="5" t="s">
        <v>2192</v>
      </c>
      <c r="B490" s="6" t="s">
        <v>2193</v>
      </c>
      <c r="C490" s="7" t="s">
        <v>12</v>
      </c>
      <c r="D490" s="18">
        <v>7.0002000000000004</v>
      </c>
      <c r="E490" s="7" t="s">
        <v>18</v>
      </c>
      <c r="F490" s="7" t="s">
        <v>849</v>
      </c>
      <c r="G490" s="6" t="s">
        <v>41</v>
      </c>
      <c r="H490" s="9">
        <v>7300000</v>
      </c>
      <c r="I490" s="6">
        <v>0</v>
      </c>
      <c r="J490" s="7"/>
      <c r="K490" s="7"/>
    </row>
    <row r="491" spans="1:11" ht="15.75" thickBot="1" x14ac:dyDescent="0.3">
      <c r="A491" s="5" t="s">
        <v>2959</v>
      </c>
      <c r="B491" s="6" t="s">
        <v>2960</v>
      </c>
      <c r="C491" s="7" t="s">
        <v>12</v>
      </c>
      <c r="D491" s="18">
        <v>7.0002000000000004</v>
      </c>
      <c r="E491" s="7" t="s">
        <v>18</v>
      </c>
      <c r="F491" s="7" t="s">
        <v>849</v>
      </c>
      <c r="G491" s="6" t="s">
        <v>41</v>
      </c>
      <c r="H491" s="9">
        <v>7300000</v>
      </c>
      <c r="I491" s="6">
        <v>0</v>
      </c>
      <c r="J491" s="7"/>
      <c r="K491" s="7"/>
    </row>
    <row r="492" spans="1:11" ht="26.25" thickBot="1" x14ac:dyDescent="0.3">
      <c r="A492" s="5" t="s">
        <v>2143</v>
      </c>
      <c r="B492" s="6" t="s">
        <v>2144</v>
      </c>
      <c r="C492" s="7" t="s">
        <v>12</v>
      </c>
      <c r="D492" s="18">
        <v>7.0252999999999997</v>
      </c>
      <c r="E492" s="7" t="s">
        <v>2145</v>
      </c>
      <c r="F492" s="7" t="s">
        <v>2146</v>
      </c>
      <c r="G492" s="6" t="s">
        <v>15</v>
      </c>
      <c r="H492" s="9">
        <v>7700000</v>
      </c>
      <c r="I492" s="9">
        <v>7700000</v>
      </c>
      <c r="J492" s="7" t="s">
        <v>19</v>
      </c>
      <c r="K492" s="10">
        <v>42668</v>
      </c>
    </row>
    <row r="493" spans="1:11" ht="15.75" thickBot="1" x14ac:dyDescent="0.3">
      <c r="A493" s="1" t="s">
        <v>1358</v>
      </c>
      <c r="B493" s="2" t="s">
        <v>1359</v>
      </c>
      <c r="C493" s="3" t="s">
        <v>12</v>
      </c>
      <c r="D493" s="17">
        <v>7.0576999999999996</v>
      </c>
      <c r="E493" s="3" t="s">
        <v>18</v>
      </c>
      <c r="F493" s="3" t="s">
        <v>1360</v>
      </c>
      <c r="G493" s="2" t="s">
        <v>41</v>
      </c>
      <c r="H493" s="4">
        <v>3900000</v>
      </c>
      <c r="I493" s="2">
        <v>0</v>
      </c>
      <c r="J493" s="3"/>
      <c r="K493" s="3"/>
    </row>
    <row r="494" spans="1:11" ht="15.75" thickBot="1" x14ac:dyDescent="0.3">
      <c r="A494" s="1" t="s">
        <v>2328</v>
      </c>
      <c r="B494" s="2" t="s">
        <v>2329</v>
      </c>
      <c r="C494" s="3" t="s">
        <v>12</v>
      </c>
      <c r="D494" s="17">
        <v>7.0576999999999996</v>
      </c>
      <c r="E494" s="3" t="s">
        <v>18</v>
      </c>
      <c r="F494" s="3" t="s">
        <v>1360</v>
      </c>
      <c r="G494" s="2" t="s">
        <v>41</v>
      </c>
      <c r="H494" s="4">
        <v>3900000</v>
      </c>
      <c r="I494" s="2">
        <v>0</v>
      </c>
      <c r="J494" s="3"/>
      <c r="K494" s="3"/>
    </row>
    <row r="495" spans="1:11" ht="15.75" thickBot="1" x14ac:dyDescent="0.3">
      <c r="A495" s="5" t="s">
        <v>2875</v>
      </c>
      <c r="B495" s="6" t="s">
        <v>2876</v>
      </c>
      <c r="C495" s="7" t="s">
        <v>12</v>
      </c>
      <c r="D495" s="18">
        <v>7.0576999999999996</v>
      </c>
      <c r="E495" s="7" t="s">
        <v>18</v>
      </c>
      <c r="F495" s="7" t="s">
        <v>1360</v>
      </c>
      <c r="G495" s="6" t="s">
        <v>41</v>
      </c>
      <c r="H495" s="9">
        <v>3900000</v>
      </c>
      <c r="I495" s="6">
        <v>0</v>
      </c>
      <c r="J495" s="7"/>
      <c r="K495" s="7"/>
    </row>
    <row r="496" spans="1:11" ht="15.75" thickBot="1" x14ac:dyDescent="0.3">
      <c r="A496" s="1" t="s">
        <v>575</v>
      </c>
      <c r="B496" s="2" t="s">
        <v>576</v>
      </c>
      <c r="C496" s="3" t="s">
        <v>12</v>
      </c>
      <c r="D496" s="17">
        <v>7.1219999999999999</v>
      </c>
      <c r="E496" s="3" t="s">
        <v>18</v>
      </c>
      <c r="F496" s="3" t="s">
        <v>577</v>
      </c>
      <c r="G496" s="2" t="s">
        <v>41</v>
      </c>
      <c r="H496" s="4">
        <v>4800000</v>
      </c>
      <c r="I496" s="2">
        <v>0</v>
      </c>
      <c r="J496" s="3"/>
      <c r="K496" s="3"/>
    </row>
    <row r="497" spans="1:11" ht="15.75" thickBot="1" x14ac:dyDescent="0.3">
      <c r="A497" s="1" t="s">
        <v>2294</v>
      </c>
      <c r="B497" s="2" t="s">
        <v>2295</v>
      </c>
      <c r="C497" s="3" t="s">
        <v>12</v>
      </c>
      <c r="D497" s="17">
        <v>7.1219999999999999</v>
      </c>
      <c r="E497" s="3" t="s">
        <v>18</v>
      </c>
      <c r="F497" s="3" t="s">
        <v>577</v>
      </c>
      <c r="G497" s="2" t="s">
        <v>41</v>
      </c>
      <c r="H497" s="4">
        <v>4800000</v>
      </c>
      <c r="I497" s="2">
        <v>0</v>
      </c>
      <c r="J497" s="3"/>
      <c r="K497" s="3"/>
    </row>
    <row r="498" spans="1:11" ht="15.75" thickBot="1" x14ac:dyDescent="0.3">
      <c r="A498" s="1" t="s">
        <v>3195</v>
      </c>
      <c r="B498" s="2" t="s">
        <v>3196</v>
      </c>
      <c r="C498" s="3" t="s">
        <v>12</v>
      </c>
      <c r="D498" s="17">
        <v>7.1219999999999999</v>
      </c>
      <c r="E498" s="3" t="s">
        <v>18</v>
      </c>
      <c r="F498" s="3" t="s">
        <v>577</v>
      </c>
      <c r="G498" s="2" t="s">
        <v>41</v>
      </c>
      <c r="H498" s="4">
        <v>4800000</v>
      </c>
      <c r="I498" s="2">
        <v>0</v>
      </c>
      <c r="J498" s="3"/>
      <c r="K498" s="3"/>
    </row>
    <row r="499" spans="1:11" ht="15.75" thickBot="1" x14ac:dyDescent="0.3">
      <c r="A499" s="1" t="s">
        <v>128</v>
      </c>
      <c r="B499" s="2" t="s">
        <v>129</v>
      </c>
      <c r="C499" s="3" t="s">
        <v>12</v>
      </c>
      <c r="D499" s="17">
        <v>7.1561000000000003</v>
      </c>
      <c r="E499" s="3" t="s">
        <v>130</v>
      </c>
      <c r="F499" s="3" t="s">
        <v>131</v>
      </c>
      <c r="G499" s="2" t="s">
        <v>15</v>
      </c>
      <c r="H499" s="4">
        <v>7150000</v>
      </c>
      <c r="I499" s="4">
        <v>7150000</v>
      </c>
      <c r="J499" s="3" t="s">
        <v>19</v>
      </c>
      <c r="K499" s="3"/>
    </row>
    <row r="500" spans="1:11" ht="15.75" thickBot="1" x14ac:dyDescent="0.3">
      <c r="A500" s="1" t="s">
        <v>192</v>
      </c>
      <c r="B500" s="2" t="s">
        <v>193</v>
      </c>
      <c r="C500" s="3" t="s">
        <v>12</v>
      </c>
      <c r="D500" s="17">
        <v>7.1596000000000002</v>
      </c>
      <c r="E500" s="3" t="s">
        <v>18</v>
      </c>
      <c r="F500" s="3" t="s">
        <v>194</v>
      </c>
      <c r="G500" s="2" t="s">
        <v>15</v>
      </c>
      <c r="H500" s="4">
        <v>7800000</v>
      </c>
      <c r="I500" s="4">
        <v>11600000</v>
      </c>
      <c r="J500" s="3" t="s">
        <v>19</v>
      </c>
      <c r="K500" s="11">
        <v>42632</v>
      </c>
    </row>
    <row r="501" spans="1:11" ht="15.75" thickBot="1" x14ac:dyDescent="0.3">
      <c r="A501" s="5" t="s">
        <v>1300</v>
      </c>
      <c r="B501" s="6" t="s">
        <v>1301</v>
      </c>
      <c r="C501" s="7" t="s">
        <v>12</v>
      </c>
      <c r="D501" s="18">
        <v>7.17</v>
      </c>
      <c r="E501" s="7" t="s">
        <v>18</v>
      </c>
      <c r="F501" s="7" t="s">
        <v>1302</v>
      </c>
      <c r="G501" s="6" t="s">
        <v>15</v>
      </c>
      <c r="H501" s="9">
        <v>14450000</v>
      </c>
      <c r="I501" s="9">
        <v>25650000</v>
      </c>
      <c r="J501" s="7" t="s">
        <v>19</v>
      </c>
      <c r="K501" s="10">
        <v>42636</v>
      </c>
    </row>
    <row r="502" spans="1:11" ht="15.75" thickBot="1" x14ac:dyDescent="0.3">
      <c r="A502" s="5" t="s">
        <v>1194</v>
      </c>
      <c r="B502" s="6" t="s">
        <v>1195</v>
      </c>
      <c r="C502" s="7" t="s">
        <v>12</v>
      </c>
      <c r="D502" s="18">
        <v>7.19</v>
      </c>
      <c r="E502" s="7" t="s">
        <v>486</v>
      </c>
      <c r="F502" s="7" t="s">
        <v>1196</v>
      </c>
      <c r="G502" s="6" t="s">
        <v>15</v>
      </c>
      <c r="H502" s="9">
        <v>7800000</v>
      </c>
      <c r="I502" s="9">
        <v>17000000</v>
      </c>
      <c r="J502" s="7" t="s">
        <v>19</v>
      </c>
      <c r="K502" s="10">
        <v>42657</v>
      </c>
    </row>
    <row r="503" spans="1:11" ht="15.75" thickBot="1" x14ac:dyDescent="0.3">
      <c r="A503" s="5" t="s">
        <v>1348</v>
      </c>
      <c r="B503" s="6" t="s">
        <v>1349</v>
      </c>
      <c r="C503" s="7" t="s">
        <v>12</v>
      </c>
      <c r="D503" s="18">
        <v>7.1936999999999998</v>
      </c>
      <c r="E503" s="7" t="s">
        <v>1350</v>
      </c>
      <c r="F503" s="7" t="s">
        <v>1351</v>
      </c>
      <c r="G503" s="6" t="s">
        <v>41</v>
      </c>
      <c r="H503" s="9">
        <v>6000000</v>
      </c>
      <c r="I503" s="6">
        <v>0</v>
      </c>
      <c r="J503" s="7"/>
      <c r="K503" s="7"/>
    </row>
    <row r="504" spans="1:11" ht="15.75" thickBot="1" x14ac:dyDescent="0.3">
      <c r="A504" s="1" t="s">
        <v>2324</v>
      </c>
      <c r="B504" s="2" t="s">
        <v>2325</v>
      </c>
      <c r="C504" s="3" t="s">
        <v>12</v>
      </c>
      <c r="D504" s="17">
        <v>7.1936999999999998</v>
      </c>
      <c r="E504" s="3" t="s">
        <v>1350</v>
      </c>
      <c r="F504" s="3" t="s">
        <v>1351</v>
      </c>
      <c r="G504" s="2" t="s">
        <v>41</v>
      </c>
      <c r="H504" s="4">
        <v>6000000</v>
      </c>
      <c r="I504" s="2">
        <v>0</v>
      </c>
      <c r="J504" s="3"/>
      <c r="K504" s="3"/>
    </row>
    <row r="505" spans="1:11" ht="15.75" thickBot="1" x14ac:dyDescent="0.3">
      <c r="A505" s="5" t="s">
        <v>2871</v>
      </c>
      <c r="B505" s="6" t="s">
        <v>2872</v>
      </c>
      <c r="C505" s="7" t="s">
        <v>12</v>
      </c>
      <c r="D505" s="18">
        <v>7.1936999999999998</v>
      </c>
      <c r="E505" s="7" t="s">
        <v>1350</v>
      </c>
      <c r="F505" s="7" t="s">
        <v>1351</v>
      </c>
      <c r="G505" s="6" t="s">
        <v>41</v>
      </c>
      <c r="H505" s="9">
        <v>6000000</v>
      </c>
      <c r="I505" s="6">
        <v>0</v>
      </c>
      <c r="J505" s="7"/>
      <c r="K505" s="7"/>
    </row>
    <row r="506" spans="1:11" ht="15.75" thickBot="1" x14ac:dyDescent="0.3">
      <c r="A506" s="1" t="s">
        <v>1617</v>
      </c>
      <c r="B506" s="2" t="s">
        <v>1618</v>
      </c>
      <c r="C506" s="3" t="s">
        <v>12</v>
      </c>
      <c r="D506" s="17">
        <v>7.2960000000000003</v>
      </c>
      <c r="E506" s="3" t="s">
        <v>1619</v>
      </c>
      <c r="F506" s="3" t="s">
        <v>1620</v>
      </c>
      <c r="G506" s="2" t="s">
        <v>15</v>
      </c>
      <c r="H506" s="4">
        <v>2900000</v>
      </c>
      <c r="I506" s="4">
        <v>14000000</v>
      </c>
      <c r="J506" s="3" t="s">
        <v>19</v>
      </c>
      <c r="K506" s="3"/>
    </row>
    <row r="507" spans="1:11" ht="15.75" thickBot="1" x14ac:dyDescent="0.3">
      <c r="A507" s="5" t="s">
        <v>16</v>
      </c>
      <c r="B507" s="6" t="s">
        <v>17</v>
      </c>
      <c r="C507" s="7" t="s">
        <v>12</v>
      </c>
      <c r="D507" s="18">
        <v>7.3226000000000004</v>
      </c>
      <c r="E507" s="7" t="s">
        <v>18</v>
      </c>
      <c r="F507" s="8">
        <v>14093</v>
      </c>
      <c r="G507" s="6" t="s">
        <v>15</v>
      </c>
      <c r="H507" s="9">
        <v>3600000</v>
      </c>
      <c r="I507" s="9">
        <v>3600000</v>
      </c>
      <c r="J507" s="7" t="s">
        <v>19</v>
      </c>
      <c r="K507" s="10">
        <v>42520</v>
      </c>
    </row>
    <row r="508" spans="1:11" ht="15.75" thickBot="1" x14ac:dyDescent="0.3">
      <c r="A508" s="1" t="s">
        <v>355</v>
      </c>
      <c r="B508" s="2" t="s">
        <v>356</v>
      </c>
      <c r="C508" s="3" t="s">
        <v>12</v>
      </c>
      <c r="D508" s="17">
        <v>7.3338999999999999</v>
      </c>
      <c r="E508" s="3" t="s">
        <v>18</v>
      </c>
      <c r="F508" s="3" t="s">
        <v>357</v>
      </c>
      <c r="G508" s="2" t="s">
        <v>15</v>
      </c>
      <c r="H508" s="4">
        <v>5700000</v>
      </c>
      <c r="I508" s="4">
        <v>5700000</v>
      </c>
      <c r="J508" s="3" t="s">
        <v>19</v>
      </c>
      <c r="K508" s="11">
        <v>42517</v>
      </c>
    </row>
    <row r="509" spans="1:11" ht="15.75" thickBot="1" x14ac:dyDescent="0.3">
      <c r="A509" s="1" t="s">
        <v>2619</v>
      </c>
      <c r="B509" s="2" t="s">
        <v>2620</v>
      </c>
      <c r="C509" s="3" t="s">
        <v>12</v>
      </c>
      <c r="D509" s="17">
        <v>7.3920000000000003</v>
      </c>
      <c r="E509" s="3" t="s">
        <v>13</v>
      </c>
      <c r="F509" s="3" t="s">
        <v>2621</v>
      </c>
      <c r="G509" s="2" t="s">
        <v>451</v>
      </c>
      <c r="H509" s="4">
        <v>3550000</v>
      </c>
      <c r="I509" s="2">
        <v>0</v>
      </c>
      <c r="J509" s="3"/>
      <c r="K509" s="3"/>
    </row>
    <row r="510" spans="1:11" ht="15.75" thickBot="1" x14ac:dyDescent="0.3">
      <c r="A510" s="1" t="s">
        <v>2709</v>
      </c>
      <c r="B510" s="2" t="s">
        <v>2710</v>
      </c>
      <c r="C510" s="3" t="s">
        <v>12</v>
      </c>
      <c r="D510" s="17">
        <v>7.4124999999999996</v>
      </c>
      <c r="E510" s="3" t="s">
        <v>655</v>
      </c>
      <c r="F510" s="3" t="s">
        <v>2711</v>
      </c>
      <c r="G510" s="2" t="s">
        <v>451</v>
      </c>
      <c r="H510" s="4">
        <v>6050000</v>
      </c>
      <c r="I510" s="2">
        <v>0</v>
      </c>
      <c r="J510" s="3"/>
      <c r="K510" s="3"/>
    </row>
    <row r="511" spans="1:11" ht="15.75" thickBot="1" x14ac:dyDescent="0.3">
      <c r="A511" s="5" t="s">
        <v>297</v>
      </c>
      <c r="B511" s="6" t="s">
        <v>298</v>
      </c>
      <c r="C511" s="7" t="s">
        <v>12</v>
      </c>
      <c r="D511" s="18">
        <v>7.4227999999999996</v>
      </c>
      <c r="E511" s="7" t="s">
        <v>18</v>
      </c>
      <c r="F511" s="7" t="s">
        <v>299</v>
      </c>
      <c r="G511" s="6" t="s">
        <v>41</v>
      </c>
      <c r="H511" s="9">
        <v>8900000</v>
      </c>
      <c r="I511" s="6">
        <v>0</v>
      </c>
      <c r="J511" s="7"/>
      <c r="K511" s="7"/>
    </row>
    <row r="512" spans="1:11" ht="15.75" thickBot="1" x14ac:dyDescent="0.3">
      <c r="A512" s="1" t="s">
        <v>2263</v>
      </c>
      <c r="B512" s="2" t="s">
        <v>2264</v>
      </c>
      <c r="C512" s="3" t="s">
        <v>12</v>
      </c>
      <c r="D512" s="17">
        <v>7.4227999999999996</v>
      </c>
      <c r="E512" s="3" t="s">
        <v>18</v>
      </c>
      <c r="F512" s="3" t="s">
        <v>299</v>
      </c>
      <c r="G512" s="2" t="s">
        <v>15</v>
      </c>
      <c r="H512" s="4">
        <v>8900000</v>
      </c>
      <c r="I512" s="4">
        <v>8900000</v>
      </c>
      <c r="J512" s="3" t="s">
        <v>19</v>
      </c>
      <c r="K512" s="11">
        <v>42632</v>
      </c>
    </row>
    <row r="513" spans="1:11" ht="15.75" thickBot="1" x14ac:dyDescent="0.3">
      <c r="A513" s="5" t="s">
        <v>1780</v>
      </c>
      <c r="B513" s="6" t="s">
        <v>1781</v>
      </c>
      <c r="C513" s="7" t="s">
        <v>12</v>
      </c>
      <c r="D513" s="18">
        <v>7.4537000000000004</v>
      </c>
      <c r="E513" s="7" t="s">
        <v>13</v>
      </c>
      <c r="F513" s="7" t="s">
        <v>997</v>
      </c>
      <c r="G513" s="6" t="s">
        <v>41</v>
      </c>
      <c r="H513" s="9">
        <v>6000000</v>
      </c>
      <c r="I513" s="6">
        <v>0</v>
      </c>
      <c r="J513" s="7"/>
      <c r="K513" s="7"/>
    </row>
    <row r="514" spans="1:11" ht="15.75" thickBot="1" x14ac:dyDescent="0.3">
      <c r="A514" s="1" t="s">
        <v>2038</v>
      </c>
      <c r="B514" s="2" t="s">
        <v>2039</v>
      </c>
      <c r="C514" s="3" t="s">
        <v>12</v>
      </c>
      <c r="D514" s="17">
        <v>7.4537000000000004</v>
      </c>
      <c r="E514" s="3" t="s">
        <v>13</v>
      </c>
      <c r="F514" s="3" t="s">
        <v>997</v>
      </c>
      <c r="G514" s="2" t="s">
        <v>41</v>
      </c>
      <c r="H514" s="4">
        <v>6000000</v>
      </c>
      <c r="I514" s="2">
        <v>0</v>
      </c>
      <c r="J514" s="3"/>
      <c r="K514" s="3"/>
    </row>
    <row r="515" spans="1:11" ht="15.75" thickBot="1" x14ac:dyDescent="0.3">
      <c r="A515" s="1" t="s">
        <v>2140</v>
      </c>
      <c r="B515" s="2" t="s">
        <v>2141</v>
      </c>
      <c r="C515" s="3" t="s">
        <v>12</v>
      </c>
      <c r="D515" s="17">
        <v>7.4752000000000001</v>
      </c>
      <c r="E515" s="3" t="s">
        <v>1013</v>
      </c>
      <c r="F515" s="3" t="s">
        <v>2142</v>
      </c>
      <c r="G515" s="2" t="s">
        <v>15</v>
      </c>
      <c r="H515" s="4">
        <v>5200000</v>
      </c>
      <c r="I515" s="4">
        <v>5200000</v>
      </c>
      <c r="J515" s="3" t="s">
        <v>19</v>
      </c>
      <c r="K515" s="11">
        <v>42660</v>
      </c>
    </row>
    <row r="516" spans="1:11" ht="15.75" thickBot="1" x14ac:dyDescent="0.3">
      <c r="A516" s="5" t="s">
        <v>2522</v>
      </c>
      <c r="B516" s="6" t="s">
        <v>2523</v>
      </c>
      <c r="C516" s="7" t="s">
        <v>12</v>
      </c>
      <c r="D516" s="18">
        <v>7.4843999999999999</v>
      </c>
      <c r="E516" s="7" t="s">
        <v>148</v>
      </c>
      <c r="F516" s="7" t="s">
        <v>2524</v>
      </c>
      <c r="G516" s="6" t="s">
        <v>451</v>
      </c>
      <c r="H516" s="9">
        <v>6000000</v>
      </c>
      <c r="I516" s="6">
        <v>0</v>
      </c>
      <c r="J516" s="7"/>
      <c r="K516" s="7"/>
    </row>
    <row r="517" spans="1:11" ht="15.75" thickBot="1" x14ac:dyDescent="0.3">
      <c r="A517" s="5" t="s">
        <v>649</v>
      </c>
      <c r="B517" s="6" t="s">
        <v>650</v>
      </c>
      <c r="C517" s="7" t="s">
        <v>12</v>
      </c>
      <c r="D517" s="18">
        <v>7.5514999999999999</v>
      </c>
      <c r="E517" s="7" t="s">
        <v>651</v>
      </c>
      <c r="F517" s="7" t="s">
        <v>652</v>
      </c>
      <c r="G517" s="6" t="s">
        <v>15</v>
      </c>
      <c r="H517" s="9">
        <v>5300000</v>
      </c>
      <c r="I517" s="9">
        <v>5300000</v>
      </c>
      <c r="J517" s="7" t="s">
        <v>19</v>
      </c>
      <c r="K517" s="10">
        <v>42683</v>
      </c>
    </row>
    <row r="518" spans="1:11" ht="15.75" thickBot="1" x14ac:dyDescent="0.3">
      <c r="A518" s="1" t="s">
        <v>947</v>
      </c>
      <c r="B518" s="2" t="s">
        <v>948</v>
      </c>
      <c r="C518" s="3" t="s">
        <v>12</v>
      </c>
      <c r="D518" s="17">
        <v>7.6384999999999996</v>
      </c>
      <c r="E518" s="3" t="s">
        <v>18</v>
      </c>
      <c r="F518" s="3" t="s">
        <v>949</v>
      </c>
      <c r="G518" s="2" t="s">
        <v>15</v>
      </c>
      <c r="H518" s="4">
        <v>8450000</v>
      </c>
      <c r="I518" s="4">
        <v>9550000</v>
      </c>
      <c r="J518" s="3" t="s">
        <v>19</v>
      </c>
      <c r="K518" s="3"/>
    </row>
    <row r="519" spans="1:11" ht="15.75" thickBot="1" x14ac:dyDescent="0.3">
      <c r="A519" s="5" t="s">
        <v>3122</v>
      </c>
      <c r="B519" s="6" t="s">
        <v>3123</v>
      </c>
      <c r="C519" s="7" t="s">
        <v>12</v>
      </c>
      <c r="D519" s="18">
        <v>7.6668000000000003</v>
      </c>
      <c r="E519" s="7" t="s">
        <v>3083</v>
      </c>
      <c r="F519" s="7" t="s">
        <v>3124</v>
      </c>
      <c r="G519" s="6" t="s">
        <v>15</v>
      </c>
      <c r="H519" s="9">
        <v>10150000</v>
      </c>
      <c r="I519" s="9">
        <v>10150000</v>
      </c>
      <c r="J519" s="7" t="s">
        <v>19</v>
      </c>
      <c r="K519" s="7"/>
    </row>
    <row r="520" spans="1:11" ht="15.75" thickBot="1" x14ac:dyDescent="0.3">
      <c r="A520" s="5" t="s">
        <v>201</v>
      </c>
      <c r="B520" s="6" t="s">
        <v>202</v>
      </c>
      <c r="C520" s="7" t="s">
        <v>12</v>
      </c>
      <c r="D520" s="18">
        <v>7.7069000000000001</v>
      </c>
      <c r="E520" s="7" t="s">
        <v>18</v>
      </c>
      <c r="F520" s="7" t="s">
        <v>203</v>
      </c>
      <c r="G520" s="6" t="s">
        <v>15</v>
      </c>
      <c r="H520" s="9">
        <v>9650000</v>
      </c>
      <c r="I520" s="9">
        <v>12850000</v>
      </c>
      <c r="J520" s="7" t="s">
        <v>19</v>
      </c>
      <c r="K520" s="10">
        <v>42570</v>
      </c>
    </row>
    <row r="521" spans="1:11" ht="15.75" thickBot="1" x14ac:dyDescent="0.3">
      <c r="A521" s="5" t="s">
        <v>327</v>
      </c>
      <c r="B521" s="6" t="s">
        <v>328</v>
      </c>
      <c r="C521" s="7" t="s">
        <v>12</v>
      </c>
      <c r="D521" s="18">
        <v>7.7468000000000004</v>
      </c>
      <c r="E521" s="7" t="s">
        <v>18</v>
      </c>
      <c r="F521" s="7" t="s">
        <v>329</v>
      </c>
      <c r="G521" s="6" t="s">
        <v>15</v>
      </c>
      <c r="H521" s="9">
        <v>5250000</v>
      </c>
      <c r="I521" s="9">
        <v>5250000</v>
      </c>
      <c r="J521" s="7" t="s">
        <v>19</v>
      </c>
      <c r="K521" s="7"/>
    </row>
    <row r="522" spans="1:11" ht="15.75" thickBot="1" x14ac:dyDescent="0.3">
      <c r="A522" s="5" t="s">
        <v>2657</v>
      </c>
      <c r="B522" s="6" t="s">
        <v>2658</v>
      </c>
      <c r="C522" s="7" t="s">
        <v>12</v>
      </c>
      <c r="D522" s="18">
        <v>7.7549999999999999</v>
      </c>
      <c r="E522" s="7" t="s">
        <v>1508</v>
      </c>
      <c r="F522" s="14">
        <v>42932</v>
      </c>
      <c r="G522" s="6" t="s">
        <v>451</v>
      </c>
      <c r="H522" s="9">
        <v>2700000</v>
      </c>
      <c r="I522" s="6">
        <v>0</v>
      </c>
      <c r="J522" s="7"/>
      <c r="K522" s="7"/>
    </row>
    <row r="523" spans="1:11" ht="15.75" thickBot="1" x14ac:dyDescent="0.3">
      <c r="A523" s="5" t="s">
        <v>271</v>
      </c>
      <c r="B523" s="6" t="s">
        <v>272</v>
      </c>
      <c r="C523" s="7" t="s">
        <v>12</v>
      </c>
      <c r="D523" s="18">
        <v>7.82</v>
      </c>
      <c r="E523" s="7" t="s">
        <v>13</v>
      </c>
      <c r="F523" s="7" t="s">
        <v>273</v>
      </c>
      <c r="G523" s="6" t="s">
        <v>41</v>
      </c>
      <c r="H523" s="9">
        <v>5100000</v>
      </c>
      <c r="I523" s="6">
        <v>0</v>
      </c>
      <c r="J523" s="7"/>
      <c r="K523" s="7"/>
    </row>
    <row r="524" spans="1:11" ht="15.75" thickBot="1" x14ac:dyDescent="0.3">
      <c r="A524" s="1" t="s">
        <v>2104</v>
      </c>
      <c r="B524" s="2" t="s">
        <v>2105</v>
      </c>
      <c r="C524" s="3" t="s">
        <v>12</v>
      </c>
      <c r="D524" s="17">
        <v>7.82</v>
      </c>
      <c r="E524" s="3" t="s">
        <v>13</v>
      </c>
      <c r="F524" s="3" t="s">
        <v>273</v>
      </c>
      <c r="G524" s="2" t="s">
        <v>15</v>
      </c>
      <c r="H524" s="4">
        <v>5100000</v>
      </c>
      <c r="I524" s="4">
        <v>5100000</v>
      </c>
      <c r="J524" s="3" t="s">
        <v>19</v>
      </c>
      <c r="K524" s="11">
        <v>42663</v>
      </c>
    </row>
    <row r="525" spans="1:11" ht="15.75" thickBot="1" x14ac:dyDescent="0.3">
      <c r="A525" s="1" t="s">
        <v>783</v>
      </c>
      <c r="B525" s="2" t="s">
        <v>784</v>
      </c>
      <c r="C525" s="3" t="s">
        <v>12</v>
      </c>
      <c r="D525" s="17">
        <v>7.8760000000000003</v>
      </c>
      <c r="E525" s="3" t="s">
        <v>18</v>
      </c>
      <c r="F525" s="3" t="s">
        <v>785</v>
      </c>
      <c r="G525" s="2" t="s">
        <v>15</v>
      </c>
      <c r="H525" s="4">
        <v>7400000</v>
      </c>
      <c r="I525" s="4">
        <v>7900000</v>
      </c>
      <c r="J525" s="3" t="s">
        <v>19</v>
      </c>
      <c r="K525" s="11">
        <v>42615</v>
      </c>
    </row>
    <row r="526" spans="1:11" ht="15.75" thickBot="1" x14ac:dyDescent="0.3">
      <c r="A526" s="1" t="s">
        <v>1496</v>
      </c>
      <c r="B526" s="2" t="s">
        <v>1497</v>
      </c>
      <c r="C526" s="3" t="s">
        <v>12</v>
      </c>
      <c r="D526" s="17">
        <v>7.8979999999999997</v>
      </c>
      <c r="E526" s="3" t="s">
        <v>137</v>
      </c>
      <c r="F526" s="3" t="s">
        <v>1498</v>
      </c>
      <c r="G526" s="2" t="s">
        <v>15</v>
      </c>
      <c r="H526" s="4">
        <v>10650000</v>
      </c>
      <c r="I526" s="4">
        <v>10650000</v>
      </c>
      <c r="J526" s="3" t="s">
        <v>19</v>
      </c>
      <c r="K526" s="11">
        <v>42648</v>
      </c>
    </row>
    <row r="527" spans="1:11" ht="15.75" thickBot="1" x14ac:dyDescent="0.3">
      <c r="A527" s="1" t="s">
        <v>443</v>
      </c>
      <c r="B527" s="2" t="s">
        <v>444</v>
      </c>
      <c r="C527" s="3" t="s">
        <v>12</v>
      </c>
      <c r="D527" s="17">
        <v>7.9802</v>
      </c>
      <c r="E527" s="3" t="s">
        <v>445</v>
      </c>
      <c r="F527" s="3" t="s">
        <v>446</v>
      </c>
      <c r="G527" s="2" t="s">
        <v>15</v>
      </c>
      <c r="H527" s="4">
        <v>12150000</v>
      </c>
      <c r="I527" s="4">
        <v>28150000</v>
      </c>
      <c r="J527" s="3" t="s">
        <v>19</v>
      </c>
      <c r="K527" s="3"/>
    </row>
    <row r="528" spans="1:11" ht="15.75" thickBot="1" x14ac:dyDescent="0.3">
      <c r="A528" s="5" t="s">
        <v>1015</v>
      </c>
      <c r="B528" s="6" t="s">
        <v>1016</v>
      </c>
      <c r="C528" s="7" t="s">
        <v>12</v>
      </c>
      <c r="D528" s="18">
        <v>7.9828000000000001</v>
      </c>
      <c r="E528" s="7" t="s">
        <v>1017</v>
      </c>
      <c r="F528" s="7" t="s">
        <v>1018</v>
      </c>
      <c r="G528" s="6" t="s">
        <v>15</v>
      </c>
      <c r="H528" s="9">
        <v>6800000</v>
      </c>
      <c r="I528" s="9">
        <v>6800000</v>
      </c>
      <c r="J528" s="7" t="s">
        <v>19</v>
      </c>
      <c r="K528" s="10">
        <v>42627</v>
      </c>
    </row>
    <row r="529" spans="1:11" ht="15.75" thickBot="1" x14ac:dyDescent="0.3">
      <c r="A529" s="5" t="s">
        <v>2798</v>
      </c>
      <c r="B529" s="6" t="s">
        <v>2799</v>
      </c>
      <c r="C529" s="7" t="s">
        <v>12</v>
      </c>
      <c r="D529" s="18">
        <v>8.1046999999999993</v>
      </c>
      <c r="E529" s="7" t="s">
        <v>18</v>
      </c>
      <c r="F529" s="7" t="s">
        <v>2800</v>
      </c>
      <c r="G529" s="6" t="s">
        <v>451</v>
      </c>
      <c r="H529" s="9">
        <v>6500000</v>
      </c>
      <c r="I529" s="6">
        <v>0</v>
      </c>
      <c r="J529" s="7"/>
      <c r="K529" s="7"/>
    </row>
    <row r="530" spans="1:11" ht="15.75" thickBot="1" x14ac:dyDescent="0.3">
      <c r="A530" s="5" t="s">
        <v>1791</v>
      </c>
      <c r="B530" s="6" t="s">
        <v>1792</v>
      </c>
      <c r="C530" s="7" t="s">
        <v>12</v>
      </c>
      <c r="D530" s="18">
        <v>8.3021999999999991</v>
      </c>
      <c r="E530" s="7" t="s">
        <v>18</v>
      </c>
      <c r="F530" s="7" t="s">
        <v>1793</v>
      </c>
      <c r="G530" s="6" t="s">
        <v>41</v>
      </c>
      <c r="H530" s="9">
        <v>12550000</v>
      </c>
      <c r="I530" s="6">
        <v>0</v>
      </c>
      <c r="J530" s="7"/>
      <c r="K530" s="7"/>
    </row>
    <row r="531" spans="1:11" ht="15.75" thickBot="1" x14ac:dyDescent="0.3">
      <c r="A531" s="5" t="s">
        <v>2174</v>
      </c>
      <c r="B531" s="6" t="s">
        <v>2175</v>
      </c>
      <c r="C531" s="7" t="s">
        <v>12</v>
      </c>
      <c r="D531" s="18">
        <v>8.3021999999999991</v>
      </c>
      <c r="E531" s="7" t="s">
        <v>18</v>
      </c>
      <c r="F531" s="7" t="s">
        <v>1793</v>
      </c>
      <c r="G531" s="6" t="s">
        <v>41</v>
      </c>
      <c r="H531" s="9">
        <v>12550000</v>
      </c>
      <c r="I531" s="6">
        <v>0</v>
      </c>
      <c r="J531" s="7"/>
      <c r="K531" s="7"/>
    </row>
    <row r="532" spans="1:11" ht="15.75" thickBot="1" x14ac:dyDescent="0.3">
      <c r="A532" s="1" t="s">
        <v>2957</v>
      </c>
      <c r="B532" s="2" t="s">
        <v>2958</v>
      </c>
      <c r="C532" s="3" t="s">
        <v>12</v>
      </c>
      <c r="D532" s="17">
        <v>8.3021999999999991</v>
      </c>
      <c r="E532" s="3" t="s">
        <v>18</v>
      </c>
      <c r="F532" s="3" t="s">
        <v>1793</v>
      </c>
      <c r="G532" s="2" t="s">
        <v>41</v>
      </c>
      <c r="H532" s="4">
        <v>12550000</v>
      </c>
      <c r="I532" s="2">
        <v>0</v>
      </c>
      <c r="J532" s="3"/>
      <c r="K532" s="3"/>
    </row>
    <row r="533" spans="1:11" ht="15.75" thickBot="1" x14ac:dyDescent="0.3">
      <c r="A533" s="5" t="s">
        <v>403</v>
      </c>
      <c r="B533" s="6" t="s">
        <v>404</v>
      </c>
      <c r="C533" s="7" t="s">
        <v>12</v>
      </c>
      <c r="D533" s="18">
        <v>8.3206000000000007</v>
      </c>
      <c r="E533" s="7" t="s">
        <v>405</v>
      </c>
      <c r="F533" s="7" t="s">
        <v>406</v>
      </c>
      <c r="G533" s="6" t="s">
        <v>15</v>
      </c>
      <c r="H533" s="9">
        <v>4850000</v>
      </c>
      <c r="I533" s="9">
        <v>4900000</v>
      </c>
      <c r="J533" s="7" t="s">
        <v>19</v>
      </c>
      <c r="K533" s="10">
        <v>42634</v>
      </c>
    </row>
    <row r="534" spans="1:11" ht="26.25" thickBot="1" x14ac:dyDescent="0.3">
      <c r="A534" s="5" t="s">
        <v>3135</v>
      </c>
      <c r="B534" s="6" t="s">
        <v>3136</v>
      </c>
      <c r="C534" s="7" t="s">
        <v>12</v>
      </c>
      <c r="D534" s="18">
        <v>8.33</v>
      </c>
      <c r="E534" s="7" t="s">
        <v>3137</v>
      </c>
      <c r="F534" s="7" t="s">
        <v>3138</v>
      </c>
      <c r="G534" s="6" t="s">
        <v>15</v>
      </c>
      <c r="H534" s="9">
        <v>10200000</v>
      </c>
      <c r="I534" s="9">
        <v>10200000</v>
      </c>
      <c r="J534" s="7" t="s">
        <v>19</v>
      </c>
      <c r="K534" s="10">
        <v>42703</v>
      </c>
    </row>
    <row r="535" spans="1:11" ht="15.75" thickBot="1" x14ac:dyDescent="0.3">
      <c r="A535" s="5" t="s">
        <v>585</v>
      </c>
      <c r="B535" s="6" t="s">
        <v>586</v>
      </c>
      <c r="C535" s="7" t="s">
        <v>12</v>
      </c>
      <c r="D535" s="18">
        <v>8.3336000000000006</v>
      </c>
      <c r="E535" s="7" t="s">
        <v>13</v>
      </c>
      <c r="F535" s="7" t="s">
        <v>587</v>
      </c>
      <c r="G535" s="6" t="s">
        <v>15</v>
      </c>
      <c r="H535" s="9">
        <v>6450000</v>
      </c>
      <c r="I535" s="9">
        <v>6450000</v>
      </c>
      <c r="J535" s="7" t="s">
        <v>19</v>
      </c>
      <c r="K535" s="10">
        <v>42542</v>
      </c>
    </row>
    <row r="536" spans="1:11" ht="15.75" thickBot="1" x14ac:dyDescent="0.3">
      <c r="A536" s="5" t="s">
        <v>1892</v>
      </c>
      <c r="B536" s="6" t="s">
        <v>1893</v>
      </c>
      <c r="C536" s="7" t="s">
        <v>12</v>
      </c>
      <c r="D536" s="18">
        <v>8.3741000000000003</v>
      </c>
      <c r="E536" s="7" t="s">
        <v>1784</v>
      </c>
      <c r="F536" s="7" t="s">
        <v>1894</v>
      </c>
      <c r="G536" s="6" t="s">
        <v>15</v>
      </c>
      <c r="H536" s="9">
        <v>10000000</v>
      </c>
      <c r="I536" s="9">
        <v>10000000</v>
      </c>
      <c r="J536" s="7" t="s">
        <v>19</v>
      </c>
      <c r="K536" s="10">
        <v>42657</v>
      </c>
    </row>
    <row r="537" spans="1:11" ht="15.75" thickBot="1" x14ac:dyDescent="0.3">
      <c r="A537" s="1" t="s">
        <v>1757</v>
      </c>
      <c r="B537" s="2" t="s">
        <v>1758</v>
      </c>
      <c r="C537" s="3" t="s">
        <v>12</v>
      </c>
      <c r="D537" s="17">
        <v>8.3896999999999995</v>
      </c>
      <c r="E537" s="3" t="s">
        <v>18</v>
      </c>
      <c r="F537" s="3" t="s">
        <v>1759</v>
      </c>
      <c r="G537" s="2" t="s">
        <v>15</v>
      </c>
      <c r="H537" s="4">
        <v>8800000</v>
      </c>
      <c r="I537" s="4">
        <v>10000000</v>
      </c>
      <c r="J537" s="3" t="s">
        <v>19</v>
      </c>
      <c r="K537" s="11">
        <v>42590</v>
      </c>
    </row>
    <row r="538" spans="1:11" ht="15.75" thickBot="1" x14ac:dyDescent="0.3">
      <c r="A538" s="1" t="s">
        <v>567</v>
      </c>
      <c r="B538" s="2" t="s">
        <v>568</v>
      </c>
      <c r="C538" s="3" t="s">
        <v>12</v>
      </c>
      <c r="D538" s="17">
        <v>8.4029000000000007</v>
      </c>
      <c r="E538" s="3" t="s">
        <v>569</v>
      </c>
      <c r="F538" s="3" t="s">
        <v>570</v>
      </c>
      <c r="G538" s="2" t="s">
        <v>41</v>
      </c>
      <c r="H538" s="4">
        <v>8000000</v>
      </c>
      <c r="I538" s="2">
        <v>0</v>
      </c>
      <c r="J538" s="3"/>
      <c r="K538" s="3"/>
    </row>
    <row r="539" spans="1:11" ht="15.75" thickBot="1" x14ac:dyDescent="0.3">
      <c r="A539" s="5" t="s">
        <v>2118</v>
      </c>
      <c r="B539" s="6" t="s">
        <v>2119</v>
      </c>
      <c r="C539" s="7" t="s">
        <v>12</v>
      </c>
      <c r="D539" s="18">
        <v>8.4029000000000007</v>
      </c>
      <c r="E539" s="7" t="s">
        <v>569</v>
      </c>
      <c r="F539" s="7" t="s">
        <v>570</v>
      </c>
      <c r="G539" s="6" t="s">
        <v>41</v>
      </c>
      <c r="H539" s="9">
        <v>8000000</v>
      </c>
      <c r="I539" s="6">
        <v>0</v>
      </c>
      <c r="J539" s="7"/>
      <c r="K539" s="7"/>
    </row>
    <row r="540" spans="1:11" ht="15.75" thickBot="1" x14ac:dyDescent="0.3">
      <c r="A540" s="5" t="s">
        <v>1001</v>
      </c>
      <c r="B540" s="6" t="s">
        <v>1002</v>
      </c>
      <c r="C540" s="7" t="s">
        <v>12</v>
      </c>
      <c r="D540" s="18">
        <v>8.4143000000000008</v>
      </c>
      <c r="E540" s="7" t="s">
        <v>18</v>
      </c>
      <c r="F540" s="7" t="s">
        <v>1003</v>
      </c>
      <c r="G540" s="6" t="s">
        <v>451</v>
      </c>
      <c r="H540" s="9">
        <v>16250000</v>
      </c>
      <c r="I540" s="6">
        <v>0</v>
      </c>
      <c r="J540" s="7"/>
      <c r="K540" s="7"/>
    </row>
    <row r="541" spans="1:11" ht="15.75" thickBot="1" x14ac:dyDescent="0.3">
      <c r="A541" s="5" t="s">
        <v>1839</v>
      </c>
      <c r="B541" s="6" t="s">
        <v>1840</v>
      </c>
      <c r="C541" s="7" t="s">
        <v>12</v>
      </c>
      <c r="D541" s="18">
        <v>8.4313000000000002</v>
      </c>
      <c r="E541" s="7" t="s">
        <v>427</v>
      </c>
      <c r="F541" s="7" t="s">
        <v>1841</v>
      </c>
      <c r="G541" s="6" t="s">
        <v>15</v>
      </c>
      <c r="H541" s="9">
        <v>7150000</v>
      </c>
      <c r="I541" s="9">
        <v>7150000</v>
      </c>
      <c r="J541" s="7" t="s">
        <v>19</v>
      </c>
      <c r="K541" s="10">
        <v>42615</v>
      </c>
    </row>
    <row r="542" spans="1:11" ht="15.75" thickBot="1" x14ac:dyDescent="0.3">
      <c r="A542" s="1" t="s">
        <v>488</v>
      </c>
      <c r="B542" s="2" t="s">
        <v>489</v>
      </c>
      <c r="C542" s="3" t="s">
        <v>12</v>
      </c>
      <c r="D542" s="17">
        <v>8.4968000000000004</v>
      </c>
      <c r="E542" s="3" t="s">
        <v>18</v>
      </c>
      <c r="F542" s="3" t="s">
        <v>490</v>
      </c>
      <c r="G542" s="2" t="s">
        <v>15</v>
      </c>
      <c r="H542" s="4">
        <v>6100000</v>
      </c>
      <c r="I542" s="4">
        <v>6100000</v>
      </c>
      <c r="J542" s="3" t="s">
        <v>19</v>
      </c>
      <c r="K542" s="11">
        <v>42590</v>
      </c>
    </row>
    <row r="543" spans="1:11" ht="26.25" thickBot="1" x14ac:dyDescent="0.3">
      <c r="A543" s="5" t="s">
        <v>1484</v>
      </c>
      <c r="B543" s="6" t="s">
        <v>1485</v>
      </c>
      <c r="C543" s="7" t="s">
        <v>12</v>
      </c>
      <c r="D543" s="18">
        <v>8.4977</v>
      </c>
      <c r="E543" s="7" t="s">
        <v>1486</v>
      </c>
      <c r="F543" s="7" t="s">
        <v>1487</v>
      </c>
      <c r="G543" s="6" t="s">
        <v>41</v>
      </c>
      <c r="H543" s="9">
        <v>8400000</v>
      </c>
      <c r="I543" s="6">
        <v>0</v>
      </c>
      <c r="J543" s="7"/>
      <c r="K543" s="7"/>
    </row>
    <row r="544" spans="1:11" ht="15.75" thickBot="1" x14ac:dyDescent="0.3">
      <c r="A544" s="5" t="s">
        <v>2399</v>
      </c>
      <c r="B544" s="6" t="s">
        <v>2400</v>
      </c>
      <c r="C544" s="7" t="s">
        <v>12</v>
      </c>
      <c r="D544" s="18">
        <v>8.5114000000000001</v>
      </c>
      <c r="E544" s="7" t="s">
        <v>116</v>
      </c>
      <c r="F544" s="7" t="s">
        <v>2401</v>
      </c>
      <c r="G544" s="6" t="s">
        <v>15</v>
      </c>
      <c r="H544" s="9">
        <v>5000000</v>
      </c>
      <c r="I544" s="9">
        <v>5000000</v>
      </c>
      <c r="J544" s="7" t="s">
        <v>19</v>
      </c>
      <c r="K544" s="10">
        <v>42663</v>
      </c>
    </row>
    <row r="545" spans="1:11" ht="15.75" thickBot="1" x14ac:dyDescent="0.3">
      <c r="A545" s="1" t="s">
        <v>3125</v>
      </c>
      <c r="B545" s="2" t="s">
        <v>3126</v>
      </c>
      <c r="C545" s="3" t="s">
        <v>12</v>
      </c>
      <c r="D545" s="17">
        <v>8.5230999999999995</v>
      </c>
      <c r="E545" s="3" t="s">
        <v>3083</v>
      </c>
      <c r="F545" s="3" t="s">
        <v>3127</v>
      </c>
      <c r="G545" s="2" t="s">
        <v>15</v>
      </c>
      <c r="H545" s="4">
        <v>11300000</v>
      </c>
      <c r="I545" s="4">
        <v>11300000</v>
      </c>
      <c r="J545" s="3" t="s">
        <v>19</v>
      </c>
      <c r="K545" s="3"/>
    </row>
    <row r="546" spans="1:11" ht="15.75" thickBot="1" x14ac:dyDescent="0.3">
      <c r="A546" s="5" t="s">
        <v>1407</v>
      </c>
      <c r="B546" s="6" t="s">
        <v>1408</v>
      </c>
      <c r="C546" s="7" t="s">
        <v>12</v>
      </c>
      <c r="D546" s="18">
        <v>8.5649999999999995</v>
      </c>
      <c r="E546" s="7" t="s">
        <v>13</v>
      </c>
      <c r="F546" s="7" t="s">
        <v>1409</v>
      </c>
      <c r="G546" s="6" t="s">
        <v>41</v>
      </c>
      <c r="H546" s="9">
        <v>12450000</v>
      </c>
      <c r="I546" s="6">
        <v>0</v>
      </c>
      <c r="J546" s="7"/>
      <c r="K546" s="7"/>
    </row>
    <row r="547" spans="1:11" ht="15.75" thickBot="1" x14ac:dyDescent="0.3">
      <c r="A547" s="1" t="s">
        <v>1004</v>
      </c>
      <c r="B547" s="2" t="s">
        <v>1005</v>
      </c>
      <c r="C547" s="3" t="s">
        <v>12</v>
      </c>
      <c r="D547" s="17">
        <v>8.5728000000000009</v>
      </c>
      <c r="E547" s="3" t="s">
        <v>18</v>
      </c>
      <c r="F547" s="3" t="s">
        <v>1006</v>
      </c>
      <c r="G547" s="2" t="s">
        <v>41</v>
      </c>
      <c r="H547" s="4">
        <v>9000000</v>
      </c>
      <c r="I547" s="2">
        <v>0</v>
      </c>
      <c r="J547" s="3"/>
      <c r="K547" s="3"/>
    </row>
    <row r="548" spans="1:11" ht="15.75" thickBot="1" x14ac:dyDescent="0.3">
      <c r="A548" s="1" t="s">
        <v>1964</v>
      </c>
      <c r="B548" s="2" t="s">
        <v>1965</v>
      </c>
      <c r="C548" s="3" t="s">
        <v>12</v>
      </c>
      <c r="D548" s="17">
        <v>8.5728000000000009</v>
      </c>
      <c r="E548" s="3" t="s">
        <v>18</v>
      </c>
      <c r="F548" s="3" t="s">
        <v>1006</v>
      </c>
      <c r="G548" s="2" t="s">
        <v>41</v>
      </c>
      <c r="H548" s="4">
        <v>9000000</v>
      </c>
      <c r="I548" s="2">
        <v>0</v>
      </c>
      <c r="J548" s="3"/>
      <c r="K548" s="3"/>
    </row>
    <row r="549" spans="1:11" ht="15.75" thickBot="1" x14ac:dyDescent="0.3">
      <c r="A549" s="1" t="s">
        <v>2905</v>
      </c>
      <c r="B549" s="2" t="s">
        <v>2906</v>
      </c>
      <c r="C549" s="3" t="s">
        <v>12</v>
      </c>
      <c r="D549" s="17">
        <v>8.5728000000000009</v>
      </c>
      <c r="E549" s="3" t="s">
        <v>18</v>
      </c>
      <c r="F549" s="3" t="s">
        <v>1006</v>
      </c>
      <c r="G549" s="2" t="s">
        <v>15</v>
      </c>
      <c r="H549" s="4">
        <v>9000000</v>
      </c>
      <c r="I549" s="4">
        <v>9000000</v>
      </c>
      <c r="J549" s="3" t="s">
        <v>19</v>
      </c>
      <c r="K549" s="11">
        <v>42710</v>
      </c>
    </row>
    <row r="550" spans="1:11" ht="15.75" thickBot="1" x14ac:dyDescent="0.3">
      <c r="A550" s="5" t="s">
        <v>2542</v>
      </c>
      <c r="B550" s="6" t="s">
        <v>2543</v>
      </c>
      <c r="C550" s="7" t="s">
        <v>12</v>
      </c>
      <c r="D550" s="18">
        <v>8.5911000000000008</v>
      </c>
      <c r="E550" s="7" t="s">
        <v>13</v>
      </c>
      <c r="F550" s="7" t="s">
        <v>2544</v>
      </c>
      <c r="G550" s="6" t="s">
        <v>451</v>
      </c>
      <c r="H550" s="9">
        <v>3450000</v>
      </c>
      <c r="I550" s="6">
        <v>0</v>
      </c>
      <c r="J550" s="7"/>
      <c r="K550" s="7"/>
    </row>
    <row r="551" spans="1:11" ht="15.75" thickBot="1" x14ac:dyDescent="0.3">
      <c r="A551" s="5" t="s">
        <v>2349</v>
      </c>
      <c r="B551" s="6" t="s">
        <v>2350</v>
      </c>
      <c r="C551" s="7" t="s">
        <v>12</v>
      </c>
      <c r="D551" s="18">
        <v>8.5947999999999993</v>
      </c>
      <c r="E551" s="7" t="s">
        <v>18</v>
      </c>
      <c r="F551" s="7" t="s">
        <v>2351</v>
      </c>
      <c r="G551" s="6" t="s">
        <v>15</v>
      </c>
      <c r="H551" s="9">
        <v>8600000</v>
      </c>
      <c r="I551" s="9">
        <v>8600000</v>
      </c>
      <c r="J551" s="7" t="s">
        <v>19</v>
      </c>
      <c r="K551" s="7"/>
    </row>
    <row r="552" spans="1:11" ht="15.75" thickBot="1" x14ac:dyDescent="0.3">
      <c r="A552" s="1" t="s">
        <v>901</v>
      </c>
      <c r="B552" s="2" t="s">
        <v>902</v>
      </c>
      <c r="C552" s="3" t="s">
        <v>12</v>
      </c>
      <c r="D552" s="17">
        <v>8.6129999999999995</v>
      </c>
      <c r="E552" s="3" t="s">
        <v>13</v>
      </c>
      <c r="F552" s="3" t="s">
        <v>903</v>
      </c>
      <c r="G552" s="2" t="s">
        <v>15</v>
      </c>
      <c r="H552" s="4">
        <v>4050000</v>
      </c>
      <c r="I552" s="4">
        <v>4350000</v>
      </c>
      <c r="J552" s="3" t="s">
        <v>19</v>
      </c>
      <c r="K552" s="3"/>
    </row>
    <row r="553" spans="1:11" ht="15.75" thickBot="1" x14ac:dyDescent="0.3">
      <c r="A553" s="1" t="s">
        <v>494</v>
      </c>
      <c r="B553" s="2" t="s">
        <v>495</v>
      </c>
      <c r="C553" s="3" t="s">
        <v>12</v>
      </c>
      <c r="D553" s="17">
        <v>8.6504999999999992</v>
      </c>
      <c r="E553" s="3" t="s">
        <v>18</v>
      </c>
      <c r="F553" s="3" t="s">
        <v>496</v>
      </c>
      <c r="G553" s="2" t="s">
        <v>41</v>
      </c>
      <c r="H553" s="4">
        <v>9050000</v>
      </c>
      <c r="I553" s="2">
        <v>0</v>
      </c>
      <c r="J553" s="3"/>
      <c r="K553" s="3"/>
    </row>
    <row r="554" spans="1:11" ht="15.75" thickBot="1" x14ac:dyDescent="0.3">
      <c r="A554" s="1" t="s">
        <v>2112</v>
      </c>
      <c r="B554" s="2" t="s">
        <v>2113</v>
      </c>
      <c r="C554" s="3" t="s">
        <v>12</v>
      </c>
      <c r="D554" s="17">
        <v>8.6504999999999992</v>
      </c>
      <c r="E554" s="3" t="s">
        <v>18</v>
      </c>
      <c r="F554" s="3" t="s">
        <v>496</v>
      </c>
      <c r="G554" s="2" t="s">
        <v>15</v>
      </c>
      <c r="H554" s="4">
        <v>9050000</v>
      </c>
      <c r="I554" s="4">
        <v>9050000</v>
      </c>
      <c r="J554" s="3" t="s">
        <v>19</v>
      </c>
      <c r="K554" s="11">
        <v>42626</v>
      </c>
    </row>
    <row r="555" spans="1:11" ht="15.75" thickBot="1" x14ac:dyDescent="0.3">
      <c r="A555" s="5" t="s">
        <v>1073</v>
      </c>
      <c r="B555" s="6" t="s">
        <v>1074</v>
      </c>
      <c r="C555" s="7" t="s">
        <v>12</v>
      </c>
      <c r="D555" s="18">
        <v>8.6508000000000003</v>
      </c>
      <c r="E555" s="7" t="s">
        <v>18</v>
      </c>
      <c r="F555" s="7" t="s">
        <v>1075</v>
      </c>
      <c r="G555" s="6" t="s">
        <v>15</v>
      </c>
      <c r="H555" s="9">
        <v>9500000</v>
      </c>
      <c r="I555" s="9">
        <v>9500000</v>
      </c>
      <c r="J555" s="7" t="s">
        <v>19</v>
      </c>
      <c r="K555" s="10">
        <v>42517</v>
      </c>
    </row>
    <row r="556" spans="1:11" ht="15.75" thickBot="1" x14ac:dyDescent="0.3">
      <c r="A556" s="1" t="s">
        <v>678</v>
      </c>
      <c r="B556" s="2" t="s">
        <v>679</v>
      </c>
      <c r="C556" s="3" t="s">
        <v>12</v>
      </c>
      <c r="D556" s="17">
        <v>8.6517999999999997</v>
      </c>
      <c r="E556" s="3" t="s">
        <v>382</v>
      </c>
      <c r="F556" s="3" t="s">
        <v>680</v>
      </c>
      <c r="G556" s="2" t="s">
        <v>15</v>
      </c>
      <c r="H556" s="4">
        <v>3050000</v>
      </c>
      <c r="I556" s="4">
        <v>3050000</v>
      </c>
      <c r="J556" s="3" t="s">
        <v>19</v>
      </c>
      <c r="K556" s="11">
        <v>42542</v>
      </c>
    </row>
    <row r="557" spans="1:11" ht="15.75" thickBot="1" x14ac:dyDescent="0.3">
      <c r="A557" s="5" t="s">
        <v>304</v>
      </c>
      <c r="B557" s="6" t="s">
        <v>305</v>
      </c>
      <c r="C557" s="7" t="s">
        <v>12</v>
      </c>
      <c r="D557" s="18">
        <v>8.6867000000000001</v>
      </c>
      <c r="E557" s="7" t="s">
        <v>306</v>
      </c>
      <c r="F557" s="7" t="s">
        <v>307</v>
      </c>
      <c r="G557" s="6" t="s">
        <v>41</v>
      </c>
      <c r="H557" s="9">
        <v>11300000</v>
      </c>
      <c r="I557" s="6">
        <v>0</v>
      </c>
      <c r="J557" s="7"/>
      <c r="K557" s="7"/>
    </row>
    <row r="558" spans="1:11" ht="15.75" thickBot="1" x14ac:dyDescent="0.3">
      <c r="A558" s="1" t="s">
        <v>2267</v>
      </c>
      <c r="B558" s="2" t="s">
        <v>2268</v>
      </c>
      <c r="C558" s="3" t="s">
        <v>12</v>
      </c>
      <c r="D558" s="17">
        <v>8.6867000000000001</v>
      </c>
      <c r="E558" s="3" t="s">
        <v>306</v>
      </c>
      <c r="F558" s="3" t="s">
        <v>307</v>
      </c>
      <c r="G558" s="2" t="s">
        <v>41</v>
      </c>
      <c r="H558" s="4">
        <v>11300000</v>
      </c>
      <c r="I558" s="2">
        <v>0</v>
      </c>
      <c r="J558" s="3"/>
      <c r="K558" s="3"/>
    </row>
    <row r="559" spans="1:11" ht="15.75" thickBot="1" x14ac:dyDescent="0.3">
      <c r="A559" s="1" t="s">
        <v>3211</v>
      </c>
      <c r="B559" s="2" t="s">
        <v>3212</v>
      </c>
      <c r="C559" s="3" t="s">
        <v>12</v>
      </c>
      <c r="D559" s="17">
        <v>8.6867000000000001</v>
      </c>
      <c r="E559" s="3" t="s">
        <v>306</v>
      </c>
      <c r="F559" s="3" t="s">
        <v>307</v>
      </c>
      <c r="G559" s="2" t="s">
        <v>41</v>
      </c>
      <c r="H559" s="4">
        <v>11300000</v>
      </c>
      <c r="I559" s="2">
        <v>0</v>
      </c>
      <c r="J559" s="3"/>
      <c r="K559" s="3"/>
    </row>
    <row r="560" spans="1:11" ht="15.75" thickBot="1" x14ac:dyDescent="0.3">
      <c r="A560" s="1" t="s">
        <v>1624</v>
      </c>
      <c r="B560" s="2" t="s">
        <v>1625</v>
      </c>
      <c r="C560" s="3" t="s">
        <v>12</v>
      </c>
      <c r="D560" s="17">
        <v>8.6918000000000006</v>
      </c>
      <c r="E560" s="3" t="s">
        <v>1366</v>
      </c>
      <c r="F560" s="3" t="s">
        <v>1626</v>
      </c>
      <c r="G560" s="2" t="s">
        <v>41</v>
      </c>
      <c r="H560" s="4">
        <v>5200000</v>
      </c>
      <c r="I560" s="2">
        <v>0</v>
      </c>
      <c r="J560" s="3"/>
      <c r="K560" s="3"/>
    </row>
    <row r="561" spans="1:11" ht="15.75" thickBot="1" x14ac:dyDescent="0.3">
      <c r="A561" s="5" t="s">
        <v>1607</v>
      </c>
      <c r="B561" s="6" t="s">
        <v>1608</v>
      </c>
      <c r="C561" s="7" t="s">
        <v>12</v>
      </c>
      <c r="D561" s="18">
        <v>8.6935000000000002</v>
      </c>
      <c r="E561" s="7" t="s">
        <v>1609</v>
      </c>
      <c r="F561" s="7" t="s">
        <v>1610</v>
      </c>
      <c r="G561" s="6" t="s">
        <v>15</v>
      </c>
      <c r="H561" s="9">
        <v>5200000</v>
      </c>
      <c r="I561" s="9">
        <v>16200000</v>
      </c>
      <c r="J561" s="7" t="s">
        <v>19</v>
      </c>
      <c r="K561" s="7"/>
    </row>
    <row r="562" spans="1:11" ht="15.75" thickBot="1" x14ac:dyDescent="0.3">
      <c r="A562" s="5" t="s">
        <v>2497</v>
      </c>
      <c r="B562" s="6" t="s">
        <v>2498</v>
      </c>
      <c r="C562" s="7" t="s">
        <v>12</v>
      </c>
      <c r="D562" s="18">
        <v>8.6958000000000002</v>
      </c>
      <c r="E562" s="7" t="s">
        <v>18</v>
      </c>
      <c r="F562" s="7" t="s">
        <v>2499</v>
      </c>
      <c r="G562" s="6" t="s">
        <v>451</v>
      </c>
      <c r="H562" s="9">
        <v>6950000</v>
      </c>
      <c r="I562" s="6">
        <v>0</v>
      </c>
      <c r="J562" s="7"/>
      <c r="K562" s="7"/>
    </row>
    <row r="563" spans="1:11" ht="15.75" thickBot="1" x14ac:dyDescent="0.3">
      <c r="A563" s="5" t="s">
        <v>1116</v>
      </c>
      <c r="B563" s="6" t="s">
        <v>1117</v>
      </c>
      <c r="C563" s="7" t="s">
        <v>12</v>
      </c>
      <c r="D563" s="18">
        <v>8.6991999999999994</v>
      </c>
      <c r="E563" s="7" t="s">
        <v>13</v>
      </c>
      <c r="F563" s="7" t="s">
        <v>1118</v>
      </c>
      <c r="G563" s="6" t="s">
        <v>41</v>
      </c>
      <c r="H563" s="9">
        <v>7400000</v>
      </c>
      <c r="I563" s="6">
        <v>0</v>
      </c>
      <c r="J563" s="7"/>
      <c r="K563" s="7"/>
    </row>
    <row r="564" spans="1:11" ht="15.75" thickBot="1" x14ac:dyDescent="0.3">
      <c r="A564" s="1" t="s">
        <v>1968</v>
      </c>
      <c r="B564" s="2" t="s">
        <v>1969</v>
      </c>
      <c r="C564" s="3" t="s">
        <v>12</v>
      </c>
      <c r="D564" s="17">
        <v>8.6991999999999994</v>
      </c>
      <c r="E564" s="3" t="s">
        <v>13</v>
      </c>
      <c r="F564" s="3" t="s">
        <v>1118</v>
      </c>
      <c r="G564" s="2" t="s">
        <v>41</v>
      </c>
      <c r="H564" s="4">
        <v>7400000</v>
      </c>
      <c r="I564" s="2">
        <v>0</v>
      </c>
      <c r="J564" s="3"/>
      <c r="K564" s="3"/>
    </row>
    <row r="565" spans="1:11" ht="15.75" thickBot="1" x14ac:dyDescent="0.3">
      <c r="A565" s="5" t="s">
        <v>1355</v>
      </c>
      <c r="B565" s="6" t="s">
        <v>1356</v>
      </c>
      <c r="C565" s="7" t="s">
        <v>12</v>
      </c>
      <c r="D565" s="18">
        <v>8.7190999999999992</v>
      </c>
      <c r="E565" s="7" t="s">
        <v>471</v>
      </c>
      <c r="F565" s="7" t="s">
        <v>1357</v>
      </c>
      <c r="G565" s="6" t="s">
        <v>41</v>
      </c>
      <c r="H565" s="9">
        <v>4800000</v>
      </c>
      <c r="I565" s="6">
        <v>0</v>
      </c>
      <c r="J565" s="7"/>
      <c r="K565" s="7"/>
    </row>
    <row r="566" spans="1:11" ht="15.75" thickBot="1" x14ac:dyDescent="0.3">
      <c r="A566" s="5" t="s">
        <v>3058</v>
      </c>
      <c r="B566" s="6" t="s">
        <v>3059</v>
      </c>
      <c r="C566" s="7" t="s">
        <v>12</v>
      </c>
      <c r="D566" s="18">
        <v>8.7568000000000001</v>
      </c>
      <c r="E566" s="7" t="s">
        <v>3060</v>
      </c>
      <c r="F566" s="7" t="s">
        <v>3061</v>
      </c>
      <c r="G566" s="6" t="s">
        <v>41</v>
      </c>
      <c r="H566" s="9">
        <v>10450000</v>
      </c>
      <c r="I566" s="6">
        <v>0</v>
      </c>
      <c r="J566" s="7"/>
      <c r="K566" s="7"/>
    </row>
    <row r="567" spans="1:11" ht="15.75" thickBot="1" x14ac:dyDescent="0.3">
      <c r="A567" s="5" t="s">
        <v>3323</v>
      </c>
      <c r="B567" s="6" t="s">
        <v>3324</v>
      </c>
      <c r="C567" s="7" t="s">
        <v>12</v>
      </c>
      <c r="D567" s="18">
        <v>8.7568999999999999</v>
      </c>
      <c r="E567" s="7" t="s">
        <v>3060</v>
      </c>
      <c r="F567" s="7" t="s">
        <v>3325</v>
      </c>
      <c r="G567" s="6" t="s">
        <v>41</v>
      </c>
      <c r="H567" s="9">
        <v>10450000</v>
      </c>
      <c r="I567" s="6">
        <v>0</v>
      </c>
      <c r="J567" s="7"/>
      <c r="K567" s="7"/>
    </row>
    <row r="568" spans="1:11" ht="15.75" thickBot="1" x14ac:dyDescent="0.3">
      <c r="A568" s="1" t="s">
        <v>727</v>
      </c>
      <c r="B568" s="2" t="s">
        <v>728</v>
      </c>
      <c r="C568" s="3" t="s">
        <v>12</v>
      </c>
      <c r="D568" s="17">
        <v>8.8010999999999999</v>
      </c>
      <c r="E568" s="3" t="s">
        <v>18</v>
      </c>
      <c r="F568" s="3" t="s">
        <v>729</v>
      </c>
      <c r="G568" s="2" t="s">
        <v>41</v>
      </c>
      <c r="H568" s="4">
        <v>10750000</v>
      </c>
      <c r="I568" s="2">
        <v>0</v>
      </c>
      <c r="J568" s="3"/>
      <c r="K568" s="3"/>
    </row>
    <row r="569" spans="1:11" ht="15.75" thickBot="1" x14ac:dyDescent="0.3">
      <c r="A569" s="5" t="s">
        <v>2304</v>
      </c>
      <c r="B569" s="6" t="s">
        <v>2305</v>
      </c>
      <c r="C569" s="7" t="s">
        <v>12</v>
      </c>
      <c r="D569" s="18">
        <v>8.8010999999999999</v>
      </c>
      <c r="E569" s="7" t="s">
        <v>18</v>
      </c>
      <c r="F569" s="7" t="s">
        <v>729</v>
      </c>
      <c r="G569" s="6" t="s">
        <v>41</v>
      </c>
      <c r="H569" s="9">
        <v>10750000</v>
      </c>
      <c r="I569" s="6">
        <v>0</v>
      </c>
      <c r="J569" s="7"/>
      <c r="K569" s="7"/>
    </row>
    <row r="570" spans="1:11" ht="15.75" thickBot="1" x14ac:dyDescent="0.3">
      <c r="A570" s="1" t="s">
        <v>3203</v>
      </c>
      <c r="B570" s="2" t="s">
        <v>3204</v>
      </c>
      <c r="C570" s="3" t="s">
        <v>12</v>
      </c>
      <c r="D570" s="17">
        <v>8.8010999999999999</v>
      </c>
      <c r="E570" s="3" t="s">
        <v>18</v>
      </c>
      <c r="F570" s="3" t="s">
        <v>729</v>
      </c>
      <c r="G570" s="2" t="s">
        <v>41</v>
      </c>
      <c r="H570" s="4">
        <v>10750000</v>
      </c>
      <c r="I570" s="2">
        <v>0</v>
      </c>
      <c r="J570" s="3"/>
      <c r="K570" s="3"/>
    </row>
    <row r="571" spans="1:11" ht="15.75" thickBot="1" x14ac:dyDescent="0.3">
      <c r="A571" s="5" t="s">
        <v>70</v>
      </c>
      <c r="B571" s="6" t="s">
        <v>71</v>
      </c>
      <c r="C571" s="7" t="s">
        <v>12</v>
      </c>
      <c r="D571" s="18">
        <v>8.8274000000000008</v>
      </c>
      <c r="E571" s="7" t="s">
        <v>72</v>
      </c>
      <c r="F571" s="7" t="s">
        <v>73</v>
      </c>
      <c r="G571" s="6" t="s">
        <v>41</v>
      </c>
      <c r="H571" s="9">
        <v>12000000</v>
      </c>
      <c r="I571" s="6">
        <v>0</v>
      </c>
      <c r="J571" s="7"/>
      <c r="K571" s="7"/>
    </row>
    <row r="572" spans="1:11" ht="15.75" thickBot="1" x14ac:dyDescent="0.3">
      <c r="A572" s="5" t="s">
        <v>2228</v>
      </c>
      <c r="B572" s="6" t="s">
        <v>2229</v>
      </c>
      <c r="C572" s="7" t="s">
        <v>12</v>
      </c>
      <c r="D572" s="18">
        <v>8.8274000000000008</v>
      </c>
      <c r="E572" s="7" t="s">
        <v>72</v>
      </c>
      <c r="F572" s="7" t="s">
        <v>73</v>
      </c>
      <c r="G572" s="6" t="s">
        <v>41</v>
      </c>
      <c r="H572" s="9">
        <v>12000000</v>
      </c>
      <c r="I572" s="6">
        <v>0</v>
      </c>
      <c r="J572" s="7"/>
      <c r="K572" s="7"/>
    </row>
    <row r="573" spans="1:11" ht="15.75" thickBot="1" x14ac:dyDescent="0.3">
      <c r="A573" s="5" t="s">
        <v>3185</v>
      </c>
      <c r="B573" s="6" t="s">
        <v>3186</v>
      </c>
      <c r="C573" s="7" t="s">
        <v>12</v>
      </c>
      <c r="D573" s="18">
        <v>8.8274000000000008</v>
      </c>
      <c r="E573" s="7" t="s">
        <v>72</v>
      </c>
      <c r="F573" s="7" t="s">
        <v>73</v>
      </c>
      <c r="G573" s="6" t="s">
        <v>41</v>
      </c>
      <c r="H573" s="9">
        <v>12000000</v>
      </c>
      <c r="I573" s="6">
        <v>0</v>
      </c>
      <c r="J573" s="7"/>
      <c r="K573" s="7"/>
    </row>
    <row r="574" spans="1:11" ht="15.75" thickBot="1" x14ac:dyDescent="0.3">
      <c r="A574" s="5" t="s">
        <v>1477</v>
      </c>
      <c r="B574" s="6" t="s">
        <v>1478</v>
      </c>
      <c r="C574" s="7" t="s">
        <v>12</v>
      </c>
      <c r="D574" s="18">
        <v>8.8520000000000003</v>
      </c>
      <c r="E574" s="7" t="s">
        <v>1479</v>
      </c>
      <c r="F574" s="7" t="s">
        <v>1480</v>
      </c>
      <c r="G574" s="6" t="s">
        <v>15</v>
      </c>
      <c r="H574" s="9">
        <v>8000000</v>
      </c>
      <c r="I574" s="9">
        <v>8000000</v>
      </c>
      <c r="J574" s="7" t="s">
        <v>19</v>
      </c>
      <c r="K574" s="10">
        <v>42629</v>
      </c>
    </row>
    <row r="575" spans="1:11" ht="15.75" thickBot="1" x14ac:dyDescent="0.3">
      <c r="A575" s="5" t="s">
        <v>1767</v>
      </c>
      <c r="B575" s="6" t="s">
        <v>1768</v>
      </c>
      <c r="C575" s="7" t="s">
        <v>12</v>
      </c>
      <c r="D575" s="18">
        <v>8.8684999999999992</v>
      </c>
      <c r="E575" s="7" t="s">
        <v>1769</v>
      </c>
      <c r="F575" s="7" t="s">
        <v>1770</v>
      </c>
      <c r="G575" s="6" t="s">
        <v>41</v>
      </c>
      <c r="H575" s="9">
        <v>8850000</v>
      </c>
      <c r="I575" s="6">
        <v>0</v>
      </c>
      <c r="J575" s="7"/>
      <c r="K575" s="7"/>
    </row>
    <row r="576" spans="1:11" ht="15.75" thickBot="1" x14ac:dyDescent="0.3">
      <c r="A576" s="1" t="s">
        <v>2248</v>
      </c>
      <c r="B576" s="2" t="s">
        <v>2249</v>
      </c>
      <c r="C576" s="3" t="s">
        <v>12</v>
      </c>
      <c r="D576" s="17">
        <v>8.8684999999999992</v>
      </c>
      <c r="E576" s="3" t="s">
        <v>1769</v>
      </c>
      <c r="F576" s="3" t="s">
        <v>1770</v>
      </c>
      <c r="G576" s="2" t="s">
        <v>15</v>
      </c>
      <c r="H576" s="4">
        <v>8850000</v>
      </c>
      <c r="I576" s="4">
        <v>8850000</v>
      </c>
      <c r="J576" s="3" t="s">
        <v>19</v>
      </c>
      <c r="K576" s="11">
        <v>42632</v>
      </c>
    </row>
    <row r="577" spans="1:11" ht="15.75" thickBot="1" x14ac:dyDescent="0.3">
      <c r="A577" s="1" t="s">
        <v>750</v>
      </c>
      <c r="B577" s="2" t="s">
        <v>751</v>
      </c>
      <c r="C577" s="3" t="s">
        <v>12</v>
      </c>
      <c r="D577" s="17">
        <v>8.8757000000000001</v>
      </c>
      <c r="E577" s="3" t="s">
        <v>382</v>
      </c>
      <c r="F577" s="3" t="s">
        <v>752</v>
      </c>
      <c r="G577" s="2" t="s">
        <v>15</v>
      </c>
      <c r="H577" s="4">
        <v>4850000</v>
      </c>
      <c r="I577" s="4">
        <v>4850000</v>
      </c>
      <c r="J577" s="3" t="s">
        <v>19</v>
      </c>
      <c r="K577" s="11">
        <v>42520</v>
      </c>
    </row>
    <row r="578" spans="1:11" ht="15.75" thickBot="1" x14ac:dyDescent="0.3">
      <c r="A578" s="1" t="s">
        <v>1144</v>
      </c>
      <c r="B578" s="2" t="s">
        <v>1145</v>
      </c>
      <c r="C578" s="3" t="s">
        <v>12</v>
      </c>
      <c r="D578" s="17">
        <v>8.8778000000000006</v>
      </c>
      <c r="E578" s="3" t="s">
        <v>18</v>
      </c>
      <c r="F578" s="3" t="s">
        <v>1146</v>
      </c>
      <c r="G578" s="2" t="s">
        <v>15</v>
      </c>
      <c r="H578" s="4">
        <v>16100000</v>
      </c>
      <c r="I578" s="4">
        <v>16100000</v>
      </c>
      <c r="J578" s="3" t="s">
        <v>19</v>
      </c>
      <c r="K578" s="11">
        <v>42642</v>
      </c>
    </row>
    <row r="579" spans="1:11" ht="15.75" thickBot="1" x14ac:dyDescent="0.3">
      <c r="A579" s="5" t="s">
        <v>456</v>
      </c>
      <c r="B579" s="6" t="s">
        <v>457</v>
      </c>
      <c r="C579" s="7" t="s">
        <v>12</v>
      </c>
      <c r="D579" s="18">
        <v>8.8782999999999994</v>
      </c>
      <c r="E579" s="7" t="s">
        <v>13</v>
      </c>
      <c r="F579" s="7" t="s">
        <v>458</v>
      </c>
      <c r="G579" s="6" t="s">
        <v>451</v>
      </c>
      <c r="H579" s="9">
        <v>10700000</v>
      </c>
      <c r="I579" s="6">
        <v>0</v>
      </c>
      <c r="J579" s="7"/>
      <c r="K579" s="7"/>
    </row>
    <row r="580" spans="1:11" ht="15.75" thickBot="1" x14ac:dyDescent="0.3">
      <c r="A580" s="1" t="s">
        <v>1941</v>
      </c>
      <c r="B580" s="2" t="s">
        <v>1942</v>
      </c>
      <c r="C580" s="3" t="s">
        <v>12</v>
      </c>
      <c r="D580" s="17">
        <v>8.8800000000000008</v>
      </c>
      <c r="E580" s="3" t="s">
        <v>1943</v>
      </c>
      <c r="F580" s="3" t="s">
        <v>1944</v>
      </c>
      <c r="G580" s="2" t="s">
        <v>15</v>
      </c>
      <c r="H580" s="4">
        <v>7100000</v>
      </c>
      <c r="I580" s="4">
        <v>7100000</v>
      </c>
      <c r="J580" s="3" t="s">
        <v>19</v>
      </c>
      <c r="K580" s="11">
        <v>42605</v>
      </c>
    </row>
    <row r="581" spans="1:11" ht="15.75" thickBot="1" x14ac:dyDescent="0.3">
      <c r="A581" s="5" t="s">
        <v>2573</v>
      </c>
      <c r="B581" s="6" t="s">
        <v>2574</v>
      </c>
      <c r="C581" s="7" t="s">
        <v>12</v>
      </c>
      <c r="D581" s="18">
        <v>8.8989999999999991</v>
      </c>
      <c r="E581" s="7" t="s">
        <v>517</v>
      </c>
      <c r="F581" s="7" t="s">
        <v>2575</v>
      </c>
      <c r="G581" s="6" t="s">
        <v>451</v>
      </c>
      <c r="H581" s="9">
        <v>5800000</v>
      </c>
      <c r="I581" s="6">
        <v>0</v>
      </c>
      <c r="J581" s="7"/>
      <c r="K581" s="7"/>
    </row>
    <row r="582" spans="1:11" ht="15.75" thickBot="1" x14ac:dyDescent="0.3">
      <c r="A582" s="5" t="s">
        <v>804</v>
      </c>
      <c r="B582" s="6" t="s">
        <v>805</v>
      </c>
      <c r="C582" s="7" t="s">
        <v>12</v>
      </c>
      <c r="D582" s="18">
        <v>8.907</v>
      </c>
      <c r="E582" s="7" t="s">
        <v>18</v>
      </c>
      <c r="F582" s="7" t="s">
        <v>806</v>
      </c>
      <c r="G582" s="6" t="s">
        <v>15</v>
      </c>
      <c r="H582" s="9">
        <v>8400000</v>
      </c>
      <c r="I582" s="9">
        <v>8400000</v>
      </c>
      <c r="J582" s="7" t="s">
        <v>19</v>
      </c>
      <c r="K582" s="7"/>
    </row>
    <row r="583" spans="1:11" ht="26.25" thickBot="1" x14ac:dyDescent="0.3">
      <c r="A583" s="5" t="s">
        <v>1399</v>
      </c>
      <c r="B583" s="6" t="s">
        <v>1400</v>
      </c>
      <c r="C583" s="7" t="s">
        <v>12</v>
      </c>
      <c r="D583" s="18">
        <v>9.0676000000000005</v>
      </c>
      <c r="E583" s="7" t="s">
        <v>1401</v>
      </c>
      <c r="F583" s="7" t="s">
        <v>1402</v>
      </c>
      <c r="G583" s="6" t="s">
        <v>41</v>
      </c>
      <c r="H583" s="9">
        <v>10000000</v>
      </c>
      <c r="I583" s="6">
        <v>0</v>
      </c>
      <c r="J583" s="7"/>
      <c r="K583" s="7"/>
    </row>
    <row r="584" spans="1:11" ht="26.25" thickBot="1" x14ac:dyDescent="0.3">
      <c r="A584" s="1" t="s">
        <v>2069</v>
      </c>
      <c r="B584" s="2" t="s">
        <v>2070</v>
      </c>
      <c r="C584" s="3" t="s">
        <v>12</v>
      </c>
      <c r="D584" s="17">
        <v>9.0676000000000005</v>
      </c>
      <c r="E584" s="3" t="s">
        <v>1401</v>
      </c>
      <c r="F584" s="3" t="s">
        <v>1402</v>
      </c>
      <c r="G584" s="2" t="s">
        <v>41</v>
      </c>
      <c r="H584" s="4">
        <v>10000000</v>
      </c>
      <c r="I584" s="2">
        <v>0</v>
      </c>
      <c r="J584" s="3"/>
      <c r="K584" s="3"/>
    </row>
    <row r="585" spans="1:11" ht="26.25" thickBot="1" x14ac:dyDescent="0.3">
      <c r="A585" s="1" t="s">
        <v>2945</v>
      </c>
      <c r="B585" s="2" t="s">
        <v>2946</v>
      </c>
      <c r="C585" s="3" t="s">
        <v>12</v>
      </c>
      <c r="D585" s="17">
        <v>9.0676000000000005</v>
      </c>
      <c r="E585" s="3" t="s">
        <v>1401</v>
      </c>
      <c r="F585" s="3" t="s">
        <v>1402</v>
      </c>
      <c r="G585" s="2" t="s">
        <v>41</v>
      </c>
      <c r="H585" s="4">
        <v>10000000</v>
      </c>
      <c r="I585" s="2">
        <v>0</v>
      </c>
      <c r="J585" s="3"/>
      <c r="K585" s="3"/>
    </row>
    <row r="586" spans="1:11" ht="15.75" thickBot="1" x14ac:dyDescent="0.3">
      <c r="A586" s="1" t="s">
        <v>966</v>
      </c>
      <c r="B586" s="2" t="s">
        <v>967</v>
      </c>
      <c r="C586" s="3" t="s">
        <v>12</v>
      </c>
      <c r="D586" s="17">
        <v>9.0891000000000002</v>
      </c>
      <c r="E586" s="3" t="s">
        <v>18</v>
      </c>
      <c r="F586" s="3" t="s">
        <v>968</v>
      </c>
      <c r="G586" s="2" t="s">
        <v>41</v>
      </c>
      <c r="H586" s="4">
        <v>8100000</v>
      </c>
      <c r="I586" s="2">
        <v>0</v>
      </c>
      <c r="J586" s="3"/>
      <c r="K586" s="3"/>
    </row>
    <row r="587" spans="1:11" ht="15.75" thickBot="1" x14ac:dyDescent="0.3">
      <c r="A587" s="1" t="s">
        <v>2206</v>
      </c>
      <c r="B587" s="2" t="s">
        <v>2207</v>
      </c>
      <c r="C587" s="3" t="s">
        <v>12</v>
      </c>
      <c r="D587" s="17">
        <v>9.0891000000000002</v>
      </c>
      <c r="E587" s="3" t="s">
        <v>18</v>
      </c>
      <c r="F587" s="3" t="s">
        <v>968</v>
      </c>
      <c r="G587" s="2" t="s">
        <v>41</v>
      </c>
      <c r="H587" s="4">
        <v>8100000</v>
      </c>
      <c r="I587" s="2">
        <v>0</v>
      </c>
      <c r="J587" s="3"/>
      <c r="K587" s="3"/>
    </row>
    <row r="588" spans="1:11" ht="15.75" thickBot="1" x14ac:dyDescent="0.3">
      <c r="A588" s="5" t="s">
        <v>2967</v>
      </c>
      <c r="B588" s="6" t="s">
        <v>2968</v>
      </c>
      <c r="C588" s="7" t="s">
        <v>12</v>
      </c>
      <c r="D588" s="18">
        <v>9.0891000000000002</v>
      </c>
      <c r="E588" s="7" t="s">
        <v>18</v>
      </c>
      <c r="F588" s="7" t="s">
        <v>968</v>
      </c>
      <c r="G588" s="6" t="s">
        <v>41</v>
      </c>
      <c r="H588" s="9">
        <v>8100000</v>
      </c>
      <c r="I588" s="6">
        <v>0</v>
      </c>
      <c r="J588" s="7"/>
      <c r="K588" s="7"/>
    </row>
    <row r="589" spans="1:11" ht="26.25" thickBot="1" x14ac:dyDescent="0.3">
      <c r="A589" s="1" t="s">
        <v>1922</v>
      </c>
      <c r="B589" s="2" t="s">
        <v>1923</v>
      </c>
      <c r="C589" s="3" t="s">
        <v>12</v>
      </c>
      <c r="D589" s="17">
        <v>9.1622000000000003</v>
      </c>
      <c r="E589" s="3" t="s">
        <v>1924</v>
      </c>
      <c r="F589" s="3" t="s">
        <v>1925</v>
      </c>
      <c r="G589" s="2" t="s">
        <v>15</v>
      </c>
      <c r="H589" s="4">
        <v>8750000</v>
      </c>
      <c r="I589" s="4">
        <v>8750000</v>
      </c>
      <c r="J589" s="3" t="s">
        <v>19</v>
      </c>
      <c r="K589" s="11">
        <v>42604</v>
      </c>
    </row>
    <row r="590" spans="1:11" ht="15.75" thickBot="1" x14ac:dyDescent="0.3">
      <c r="A590" s="1" t="s">
        <v>1510</v>
      </c>
      <c r="B590" s="2" t="s">
        <v>1511</v>
      </c>
      <c r="C590" s="3" t="s">
        <v>12</v>
      </c>
      <c r="D590" s="17">
        <v>9.1638000000000002</v>
      </c>
      <c r="E590" s="3" t="s">
        <v>1512</v>
      </c>
      <c r="F590" s="3" t="s">
        <v>1513</v>
      </c>
      <c r="G590" s="2" t="s">
        <v>15</v>
      </c>
      <c r="H590" s="4">
        <v>5500000</v>
      </c>
      <c r="I590" s="4">
        <v>5500000</v>
      </c>
      <c r="J590" s="3" t="s">
        <v>19</v>
      </c>
      <c r="K590" s="3"/>
    </row>
    <row r="591" spans="1:11" ht="15.75" thickBot="1" x14ac:dyDescent="0.3">
      <c r="A591" s="5" t="s">
        <v>1231</v>
      </c>
      <c r="B591" s="6" t="s">
        <v>1232</v>
      </c>
      <c r="C591" s="7" t="s">
        <v>12</v>
      </c>
      <c r="D591" s="18">
        <v>9.2144999999999992</v>
      </c>
      <c r="E591" s="7" t="s">
        <v>18</v>
      </c>
      <c r="F591" s="7" t="s">
        <v>1233</v>
      </c>
      <c r="G591" s="6" t="s">
        <v>15</v>
      </c>
      <c r="H591" s="9">
        <v>9850000</v>
      </c>
      <c r="I591" s="9">
        <v>9850000</v>
      </c>
      <c r="J591" s="7" t="s">
        <v>19</v>
      </c>
      <c r="K591" s="10">
        <v>42621</v>
      </c>
    </row>
    <row r="592" spans="1:11" ht="26.25" thickBot="1" x14ac:dyDescent="0.3">
      <c r="A592" s="5" t="s">
        <v>2383</v>
      </c>
      <c r="B592" s="6" t="s">
        <v>2384</v>
      </c>
      <c r="C592" s="7" t="s">
        <v>12</v>
      </c>
      <c r="D592" s="18">
        <v>9.2478999999999996</v>
      </c>
      <c r="E592" s="7" t="s">
        <v>2385</v>
      </c>
      <c r="F592" s="7" t="s">
        <v>2386</v>
      </c>
      <c r="G592" s="6" t="s">
        <v>15</v>
      </c>
      <c r="H592" s="9">
        <v>7100000</v>
      </c>
      <c r="I592" s="9">
        <v>8000000</v>
      </c>
      <c r="J592" s="7" t="s">
        <v>19</v>
      </c>
      <c r="K592" s="10">
        <v>42629</v>
      </c>
    </row>
    <row r="593" spans="1:11" ht="15.75" thickBot="1" x14ac:dyDescent="0.3">
      <c r="A593" s="1" t="s">
        <v>2671</v>
      </c>
      <c r="B593" s="2" t="s">
        <v>2672</v>
      </c>
      <c r="C593" s="3" t="s">
        <v>12</v>
      </c>
      <c r="D593" s="17">
        <v>9.3508999999999993</v>
      </c>
      <c r="E593" s="3" t="s">
        <v>2617</v>
      </c>
      <c r="F593" s="3" t="s">
        <v>2673</v>
      </c>
      <c r="G593" s="2" t="s">
        <v>451</v>
      </c>
      <c r="H593" s="4">
        <v>3250000</v>
      </c>
      <c r="I593" s="2">
        <v>0</v>
      </c>
      <c r="J593" s="3"/>
      <c r="K593" s="3"/>
    </row>
    <row r="594" spans="1:11" ht="15.75" thickBot="1" x14ac:dyDescent="0.3">
      <c r="A594" s="1" t="s">
        <v>2696</v>
      </c>
      <c r="B594" s="2" t="s">
        <v>2697</v>
      </c>
      <c r="C594" s="3" t="s">
        <v>12</v>
      </c>
      <c r="D594" s="17">
        <v>9.3707999999999991</v>
      </c>
      <c r="E594" s="3" t="s">
        <v>18</v>
      </c>
      <c r="F594" s="3" t="s">
        <v>2698</v>
      </c>
      <c r="G594" s="2" t="s">
        <v>41</v>
      </c>
      <c r="H594" s="4">
        <v>14500000</v>
      </c>
      <c r="I594" s="2">
        <v>0</v>
      </c>
      <c r="J594" s="3"/>
      <c r="K594" s="3"/>
    </row>
    <row r="595" spans="1:11" ht="15.75" thickBot="1" x14ac:dyDescent="0.3">
      <c r="A595" s="1" t="s">
        <v>2853</v>
      </c>
      <c r="B595" s="2" t="s">
        <v>2854</v>
      </c>
      <c r="C595" s="3" t="s">
        <v>12</v>
      </c>
      <c r="D595" s="17">
        <v>9.3707999999999991</v>
      </c>
      <c r="E595" s="3" t="s">
        <v>18</v>
      </c>
      <c r="F595" s="3" t="s">
        <v>2698</v>
      </c>
      <c r="G595" s="2" t="s">
        <v>41</v>
      </c>
      <c r="H595" s="4">
        <v>14500000</v>
      </c>
      <c r="I595" s="2">
        <v>0</v>
      </c>
      <c r="J595" s="3"/>
      <c r="K595" s="3"/>
    </row>
    <row r="596" spans="1:11" ht="15.75" thickBot="1" x14ac:dyDescent="0.3">
      <c r="A596" s="1" t="s">
        <v>2643</v>
      </c>
      <c r="B596" s="2" t="s">
        <v>2644</v>
      </c>
      <c r="C596" s="3" t="s">
        <v>12</v>
      </c>
      <c r="D596" s="17">
        <v>9.3840000000000003</v>
      </c>
      <c r="E596" s="3" t="s">
        <v>13</v>
      </c>
      <c r="F596" s="3" t="s">
        <v>2645</v>
      </c>
      <c r="G596" s="2" t="s">
        <v>451</v>
      </c>
      <c r="H596" s="4">
        <v>5650000</v>
      </c>
      <c r="I596" s="2">
        <v>0</v>
      </c>
      <c r="J596" s="3"/>
      <c r="K596" s="3"/>
    </row>
    <row r="597" spans="1:11" ht="15.75" thickBot="1" x14ac:dyDescent="0.3">
      <c r="A597" s="1" t="s">
        <v>620</v>
      </c>
      <c r="B597" s="2" t="s">
        <v>621</v>
      </c>
      <c r="C597" s="3" t="s">
        <v>12</v>
      </c>
      <c r="D597" s="17">
        <v>9.42</v>
      </c>
      <c r="E597" s="3" t="s">
        <v>622</v>
      </c>
      <c r="F597" s="3" t="s">
        <v>623</v>
      </c>
      <c r="G597" s="2" t="s">
        <v>15</v>
      </c>
      <c r="H597" s="4">
        <v>6550000</v>
      </c>
      <c r="I597" s="4">
        <v>6750000</v>
      </c>
      <c r="J597" s="3" t="s">
        <v>19</v>
      </c>
      <c r="K597" s="11">
        <v>42642</v>
      </c>
    </row>
    <row r="598" spans="1:11" ht="15.75" thickBot="1" x14ac:dyDescent="0.3">
      <c r="A598" s="5" t="s">
        <v>1539</v>
      </c>
      <c r="B598" s="6" t="s">
        <v>1540</v>
      </c>
      <c r="C598" s="7" t="s">
        <v>12</v>
      </c>
      <c r="D598" s="18">
        <v>9.4441000000000006</v>
      </c>
      <c r="E598" s="7" t="s">
        <v>1541</v>
      </c>
      <c r="F598" s="7" t="s">
        <v>1542</v>
      </c>
      <c r="G598" s="6" t="s">
        <v>15</v>
      </c>
      <c r="H598" s="9">
        <v>10500000</v>
      </c>
      <c r="I598" s="9">
        <v>12500000</v>
      </c>
      <c r="J598" s="7" t="s">
        <v>19</v>
      </c>
      <c r="K598" s="10">
        <v>42612</v>
      </c>
    </row>
    <row r="599" spans="1:11" ht="15.75" thickBot="1" x14ac:dyDescent="0.3">
      <c r="A599" s="1" t="s">
        <v>3261</v>
      </c>
      <c r="B599" s="2" t="s">
        <v>3262</v>
      </c>
      <c r="C599" s="3" t="s">
        <v>12</v>
      </c>
      <c r="D599" s="17">
        <v>9.4642999999999997</v>
      </c>
      <c r="E599" s="3" t="s">
        <v>3263</v>
      </c>
      <c r="F599" s="3" t="s">
        <v>3264</v>
      </c>
      <c r="G599" s="2" t="s">
        <v>41</v>
      </c>
      <c r="H599" s="4">
        <v>7650000</v>
      </c>
      <c r="I599" s="2">
        <v>0</v>
      </c>
      <c r="J599" s="3"/>
      <c r="K599" s="3"/>
    </row>
    <row r="600" spans="1:11" ht="15.75" thickBot="1" x14ac:dyDescent="0.3">
      <c r="A600" s="1" t="s">
        <v>2839</v>
      </c>
      <c r="B600" s="2" t="s">
        <v>2840</v>
      </c>
      <c r="C600" s="3" t="s">
        <v>12</v>
      </c>
      <c r="D600" s="17">
        <v>9.4992000000000001</v>
      </c>
      <c r="E600" s="3" t="s">
        <v>2841</v>
      </c>
      <c r="F600" s="3" t="s">
        <v>2842</v>
      </c>
      <c r="G600" s="2" t="s">
        <v>15</v>
      </c>
      <c r="H600" s="4">
        <v>7200000</v>
      </c>
      <c r="I600" s="4">
        <v>7200000</v>
      </c>
      <c r="J600" s="3" t="s">
        <v>19</v>
      </c>
      <c r="K600" s="11">
        <v>42633</v>
      </c>
    </row>
    <row r="601" spans="1:11" ht="15.75" thickBot="1" x14ac:dyDescent="0.3">
      <c r="A601" s="1" t="s">
        <v>254</v>
      </c>
      <c r="B601" s="2" t="s">
        <v>255</v>
      </c>
      <c r="C601" s="3" t="s">
        <v>12</v>
      </c>
      <c r="D601" s="17">
        <v>9.5165000000000006</v>
      </c>
      <c r="E601" s="3" t="s">
        <v>13</v>
      </c>
      <c r="F601" s="3" t="s">
        <v>256</v>
      </c>
      <c r="G601" s="2" t="s">
        <v>15</v>
      </c>
      <c r="H601" s="4">
        <v>10900000</v>
      </c>
      <c r="I601" s="4">
        <v>10900000</v>
      </c>
      <c r="J601" s="3" t="s">
        <v>19</v>
      </c>
      <c r="K601" s="11">
        <v>42632</v>
      </c>
    </row>
    <row r="602" spans="1:11" ht="15.75" thickBot="1" x14ac:dyDescent="0.3">
      <c r="A602" s="5" t="s">
        <v>1621</v>
      </c>
      <c r="B602" s="6" t="s">
        <v>1622</v>
      </c>
      <c r="C602" s="7" t="s">
        <v>12</v>
      </c>
      <c r="D602" s="18">
        <v>9.5298999999999996</v>
      </c>
      <c r="E602" s="7" t="s">
        <v>600</v>
      </c>
      <c r="F602" s="7" t="s">
        <v>1623</v>
      </c>
      <c r="G602" s="6" t="s">
        <v>15</v>
      </c>
      <c r="H602" s="9">
        <v>5700000</v>
      </c>
      <c r="I602" s="9">
        <v>5700000</v>
      </c>
      <c r="J602" s="7" t="s">
        <v>19</v>
      </c>
      <c r="K602" s="7"/>
    </row>
    <row r="603" spans="1:11" ht="15.75" thickBot="1" x14ac:dyDescent="0.3">
      <c r="A603" s="5" t="s">
        <v>1727</v>
      </c>
      <c r="B603" s="6" t="s">
        <v>1728</v>
      </c>
      <c r="C603" s="7" t="s">
        <v>12</v>
      </c>
      <c r="D603" s="18">
        <v>9.5462000000000007</v>
      </c>
      <c r="E603" s="7" t="s">
        <v>1729</v>
      </c>
      <c r="F603" s="7" t="s">
        <v>1730</v>
      </c>
      <c r="G603" s="6" t="s">
        <v>15</v>
      </c>
      <c r="H603" s="9">
        <v>5750000</v>
      </c>
      <c r="I603" s="9">
        <v>5750000</v>
      </c>
      <c r="J603" s="7" t="s">
        <v>19</v>
      </c>
      <c r="K603" s="10">
        <v>42648</v>
      </c>
    </row>
    <row r="604" spans="1:11" ht="15.75" thickBot="1" x14ac:dyDescent="0.3">
      <c r="A604" s="5" t="s">
        <v>411</v>
      </c>
      <c r="B604" s="6" t="s">
        <v>412</v>
      </c>
      <c r="C604" s="7" t="s">
        <v>12</v>
      </c>
      <c r="D604" s="18">
        <v>9.6022999999999996</v>
      </c>
      <c r="E604" s="7" t="s">
        <v>13</v>
      </c>
      <c r="F604" s="7" t="s">
        <v>413</v>
      </c>
      <c r="G604" s="6" t="s">
        <v>15</v>
      </c>
      <c r="H604" s="9">
        <v>11750000</v>
      </c>
      <c r="I604" s="9">
        <v>11950000</v>
      </c>
      <c r="J604" s="7" t="s">
        <v>19</v>
      </c>
      <c r="K604" s="10">
        <v>42668</v>
      </c>
    </row>
    <row r="605" spans="1:11" ht="15.75" thickBot="1" x14ac:dyDescent="0.3">
      <c r="A605" s="1" t="s">
        <v>1481</v>
      </c>
      <c r="B605" s="2" t="s">
        <v>1482</v>
      </c>
      <c r="C605" s="3" t="s">
        <v>12</v>
      </c>
      <c r="D605" s="17">
        <v>9.6135999999999999</v>
      </c>
      <c r="E605" s="3" t="s">
        <v>18</v>
      </c>
      <c r="F605" s="3" t="s">
        <v>1483</v>
      </c>
      <c r="G605" s="2" t="s">
        <v>15</v>
      </c>
      <c r="H605" s="4">
        <v>8200000</v>
      </c>
      <c r="I605" s="4">
        <v>8200000</v>
      </c>
      <c r="J605" s="3" t="s">
        <v>19</v>
      </c>
      <c r="K605" s="11">
        <v>42605</v>
      </c>
    </row>
    <row r="606" spans="1:11" ht="15.75" thickBot="1" x14ac:dyDescent="0.3">
      <c r="A606" s="1" t="s">
        <v>1100</v>
      </c>
      <c r="B606" s="2" t="s">
        <v>1101</v>
      </c>
      <c r="C606" s="3" t="s">
        <v>12</v>
      </c>
      <c r="D606" s="17">
        <v>9.6441999999999997</v>
      </c>
      <c r="E606" s="3"/>
      <c r="F606" s="3" t="s">
        <v>1102</v>
      </c>
      <c r="G606" s="2" t="s">
        <v>15</v>
      </c>
      <c r="H606" s="4">
        <v>14600000</v>
      </c>
      <c r="I606" s="4">
        <v>24600000</v>
      </c>
      <c r="J606" s="3" t="s">
        <v>19</v>
      </c>
      <c r="K606" s="11">
        <v>42654</v>
      </c>
    </row>
    <row r="607" spans="1:11" ht="15.75" thickBot="1" x14ac:dyDescent="0.3">
      <c r="A607" s="5" t="s">
        <v>208</v>
      </c>
      <c r="B607" s="6" t="s">
        <v>209</v>
      </c>
      <c r="C607" s="7" t="s">
        <v>12</v>
      </c>
      <c r="D607" s="18">
        <v>9.6727000000000007</v>
      </c>
      <c r="E607" s="7" t="s">
        <v>210</v>
      </c>
      <c r="F607" s="7" t="s">
        <v>211</v>
      </c>
      <c r="G607" s="6" t="s">
        <v>15</v>
      </c>
      <c r="H607" s="9">
        <v>1900000</v>
      </c>
      <c r="I607" s="9">
        <v>1900000</v>
      </c>
      <c r="J607" s="7" t="s">
        <v>19</v>
      </c>
      <c r="K607" s="10">
        <v>42628</v>
      </c>
    </row>
    <row r="608" spans="1:11" ht="39" thickBot="1" x14ac:dyDescent="0.3">
      <c r="A608" s="1" t="s">
        <v>2124</v>
      </c>
      <c r="B608" s="2" t="s">
        <v>2125</v>
      </c>
      <c r="C608" s="3" t="s">
        <v>12</v>
      </c>
      <c r="D608" s="17">
        <v>9.7439999999999998</v>
      </c>
      <c r="E608" s="3" t="s">
        <v>2126</v>
      </c>
      <c r="F608" s="3" t="s">
        <v>2127</v>
      </c>
      <c r="G608" s="2" t="s">
        <v>41</v>
      </c>
      <c r="H608" s="4">
        <v>9650000</v>
      </c>
      <c r="I608" s="2">
        <v>0</v>
      </c>
      <c r="J608" s="3"/>
      <c r="K608" s="3"/>
    </row>
    <row r="609" spans="1:11" ht="15.75" thickBot="1" x14ac:dyDescent="0.3">
      <c r="A609" s="1" t="s">
        <v>2075</v>
      </c>
      <c r="B609" s="2" t="s">
        <v>2076</v>
      </c>
      <c r="C609" s="3" t="s">
        <v>12</v>
      </c>
      <c r="D609" s="17">
        <v>9.7833000000000006</v>
      </c>
      <c r="E609" s="3" t="s">
        <v>1998</v>
      </c>
      <c r="F609" s="3" t="s">
        <v>2077</v>
      </c>
      <c r="G609" s="2" t="s">
        <v>41</v>
      </c>
      <c r="H609" s="4">
        <v>14200000</v>
      </c>
      <c r="I609" s="2">
        <v>0</v>
      </c>
      <c r="J609" s="3"/>
      <c r="K609" s="3"/>
    </row>
    <row r="610" spans="1:11" ht="15.75" thickBot="1" x14ac:dyDescent="0.3">
      <c r="A610" s="5" t="s">
        <v>2561</v>
      </c>
      <c r="B610" s="6" t="s">
        <v>2562</v>
      </c>
      <c r="C610" s="7" t="s">
        <v>12</v>
      </c>
      <c r="D610" s="18">
        <v>9.8102</v>
      </c>
      <c r="E610" s="7" t="s">
        <v>13</v>
      </c>
      <c r="F610" s="7" t="s">
        <v>2563</v>
      </c>
      <c r="G610" s="6" t="s">
        <v>451</v>
      </c>
      <c r="H610" s="9">
        <v>4500000</v>
      </c>
      <c r="I610" s="6">
        <v>0</v>
      </c>
      <c r="J610" s="7"/>
      <c r="K610" s="7"/>
    </row>
    <row r="611" spans="1:11" ht="15.75" thickBot="1" x14ac:dyDescent="0.3">
      <c r="A611" s="5" t="s">
        <v>2528</v>
      </c>
      <c r="B611" s="6" t="s">
        <v>2529</v>
      </c>
      <c r="C611" s="7" t="s">
        <v>12</v>
      </c>
      <c r="D611" s="18">
        <v>9.8214000000000006</v>
      </c>
      <c r="E611" s="7" t="s">
        <v>2530</v>
      </c>
      <c r="F611" s="7" t="s">
        <v>2531</v>
      </c>
      <c r="G611" s="6" t="s">
        <v>451</v>
      </c>
      <c r="H611" s="9">
        <v>7850000</v>
      </c>
      <c r="I611" s="6">
        <v>0</v>
      </c>
      <c r="J611" s="7"/>
      <c r="K611" s="7"/>
    </row>
    <row r="612" spans="1:11" ht="15.75" thickBot="1" x14ac:dyDescent="0.3">
      <c r="A612" s="1" t="s">
        <v>261</v>
      </c>
      <c r="B612" s="2" t="s">
        <v>262</v>
      </c>
      <c r="C612" s="3" t="s">
        <v>12</v>
      </c>
      <c r="D612" s="17">
        <v>9.92</v>
      </c>
      <c r="E612" s="3" t="s">
        <v>123</v>
      </c>
      <c r="F612" s="3" t="s">
        <v>263</v>
      </c>
      <c r="G612" s="2" t="s">
        <v>15</v>
      </c>
      <c r="H612" s="4">
        <v>7450000</v>
      </c>
      <c r="I612" s="4">
        <v>7450000</v>
      </c>
      <c r="J612" s="3" t="s">
        <v>19</v>
      </c>
      <c r="K612" s="11">
        <v>42517</v>
      </c>
    </row>
    <row r="613" spans="1:11" ht="15.75" thickBot="1" x14ac:dyDescent="0.3">
      <c r="A613" s="5" t="s">
        <v>1760</v>
      </c>
      <c r="B613" s="6" t="s">
        <v>1761</v>
      </c>
      <c r="C613" s="7" t="s">
        <v>12</v>
      </c>
      <c r="D613" s="18">
        <v>9.9435000000000002</v>
      </c>
      <c r="E613" s="7" t="s">
        <v>306</v>
      </c>
      <c r="F613" s="7" t="s">
        <v>1762</v>
      </c>
      <c r="G613" s="6" t="s">
        <v>15</v>
      </c>
      <c r="H613" s="9">
        <v>10400000</v>
      </c>
      <c r="I613" s="9">
        <v>14400000</v>
      </c>
      <c r="J613" s="7" t="s">
        <v>19</v>
      </c>
      <c r="K613" s="10">
        <v>42590</v>
      </c>
    </row>
    <row r="614" spans="1:11" ht="15.75" thickBot="1" x14ac:dyDescent="0.3">
      <c r="A614" s="1" t="s">
        <v>2583</v>
      </c>
      <c r="B614" s="2" t="s">
        <v>2584</v>
      </c>
      <c r="C614" s="3" t="s">
        <v>12</v>
      </c>
      <c r="D614" s="17">
        <v>10.0061</v>
      </c>
      <c r="E614" s="3" t="s">
        <v>18</v>
      </c>
      <c r="F614" s="3" t="s">
        <v>2585</v>
      </c>
      <c r="G614" s="2" t="s">
        <v>451</v>
      </c>
      <c r="H614" s="4">
        <v>8000000</v>
      </c>
      <c r="I614" s="2">
        <v>0</v>
      </c>
      <c r="J614" s="3"/>
      <c r="K614" s="3"/>
    </row>
    <row r="615" spans="1:11" ht="15.75" thickBot="1" x14ac:dyDescent="0.3">
      <c r="A615" s="5" t="s">
        <v>243</v>
      </c>
      <c r="B615" s="6" t="s">
        <v>244</v>
      </c>
      <c r="C615" s="7" t="s">
        <v>12</v>
      </c>
      <c r="D615" s="18">
        <v>10.057499999999999</v>
      </c>
      <c r="E615" s="7" t="s">
        <v>245</v>
      </c>
      <c r="F615" s="7" t="s">
        <v>246</v>
      </c>
      <c r="G615" s="6" t="s">
        <v>15</v>
      </c>
      <c r="H615" s="9">
        <v>8450000</v>
      </c>
      <c r="I615" s="9">
        <v>8450000</v>
      </c>
      <c r="J615" s="7" t="s">
        <v>19</v>
      </c>
      <c r="K615" s="10">
        <v>42626</v>
      </c>
    </row>
    <row r="616" spans="1:11" ht="15.75" thickBot="1" x14ac:dyDescent="0.3">
      <c r="A616" s="5" t="s">
        <v>2580</v>
      </c>
      <c r="B616" s="6" t="s">
        <v>2581</v>
      </c>
      <c r="C616" s="7" t="s">
        <v>12</v>
      </c>
      <c r="D616" s="18">
        <v>10.127800000000001</v>
      </c>
      <c r="E616" s="7" t="s">
        <v>137</v>
      </c>
      <c r="F616" s="7" t="s">
        <v>2582</v>
      </c>
      <c r="G616" s="6" t="s">
        <v>451</v>
      </c>
      <c r="H616" s="9">
        <v>8100000</v>
      </c>
      <c r="I616" s="6">
        <v>0</v>
      </c>
      <c r="J616" s="7"/>
      <c r="K616" s="7"/>
    </row>
    <row r="617" spans="1:11" ht="15.75" thickBot="1" x14ac:dyDescent="0.3">
      <c r="A617" s="1" t="s">
        <v>324</v>
      </c>
      <c r="B617" s="2" t="s">
        <v>325</v>
      </c>
      <c r="C617" s="3" t="s">
        <v>12</v>
      </c>
      <c r="D617" s="17">
        <v>10.3033</v>
      </c>
      <c r="E617" s="3" t="s">
        <v>18</v>
      </c>
      <c r="F617" s="3" t="s">
        <v>326</v>
      </c>
      <c r="G617" s="2" t="s">
        <v>15</v>
      </c>
      <c r="H617" s="4">
        <v>7300000</v>
      </c>
      <c r="I617" s="4">
        <v>7300000</v>
      </c>
      <c r="J617" s="3" t="s">
        <v>19</v>
      </c>
      <c r="K617" s="3"/>
    </row>
    <row r="618" spans="1:11" ht="15.75" thickBot="1" x14ac:dyDescent="0.3">
      <c r="A618" s="1" t="s">
        <v>2478</v>
      </c>
      <c r="B618" s="2" t="s">
        <v>2479</v>
      </c>
      <c r="C618" s="3" t="s">
        <v>12</v>
      </c>
      <c r="D618" s="17">
        <v>10.311199999999999</v>
      </c>
      <c r="E618" s="3" t="s">
        <v>2480</v>
      </c>
      <c r="F618" s="3" t="s">
        <v>2481</v>
      </c>
      <c r="G618" s="2" t="s">
        <v>15</v>
      </c>
      <c r="H618" s="4">
        <v>5500000</v>
      </c>
      <c r="I618" s="4">
        <v>5500000</v>
      </c>
      <c r="J618" s="3" t="s">
        <v>19</v>
      </c>
      <c r="K618" s="11">
        <v>42668</v>
      </c>
    </row>
    <row r="619" spans="1:11" ht="15.75" thickBot="1" x14ac:dyDescent="0.3">
      <c r="A619" s="1" t="s">
        <v>1869</v>
      </c>
      <c r="B619" s="2" t="s">
        <v>1870</v>
      </c>
      <c r="C619" s="3" t="s">
        <v>12</v>
      </c>
      <c r="D619" s="17">
        <v>10.316599999999999</v>
      </c>
      <c r="E619" s="3" t="s">
        <v>18</v>
      </c>
      <c r="F619" s="3" t="s">
        <v>1871</v>
      </c>
      <c r="G619" s="2" t="s">
        <v>15</v>
      </c>
      <c r="H619" s="4">
        <v>8300000</v>
      </c>
      <c r="I619" s="4">
        <v>8300000</v>
      </c>
      <c r="J619" s="3" t="s">
        <v>19</v>
      </c>
      <c r="K619" s="11">
        <v>42629</v>
      </c>
    </row>
    <row r="620" spans="1:11" ht="15.75" thickBot="1" x14ac:dyDescent="0.3">
      <c r="A620" s="5" t="s">
        <v>753</v>
      </c>
      <c r="B620" s="6" t="s">
        <v>754</v>
      </c>
      <c r="C620" s="7" t="s">
        <v>12</v>
      </c>
      <c r="D620" s="18">
        <v>10.317</v>
      </c>
      <c r="E620" s="7" t="s">
        <v>755</v>
      </c>
      <c r="F620" s="7" t="s">
        <v>756</v>
      </c>
      <c r="G620" s="6" t="s">
        <v>15</v>
      </c>
      <c r="H620" s="9">
        <v>5550000</v>
      </c>
      <c r="I620" s="9">
        <v>5550000</v>
      </c>
      <c r="J620" s="7" t="s">
        <v>19</v>
      </c>
      <c r="K620" s="10">
        <v>42627</v>
      </c>
    </row>
    <row r="621" spans="1:11" ht="15.75" thickBot="1" x14ac:dyDescent="0.3">
      <c r="A621" s="1" t="s">
        <v>697</v>
      </c>
      <c r="B621" s="2" t="s">
        <v>698</v>
      </c>
      <c r="C621" s="3" t="s">
        <v>12</v>
      </c>
      <c r="D621" s="17">
        <v>10.380100000000001</v>
      </c>
      <c r="E621" s="3" t="s">
        <v>18</v>
      </c>
      <c r="F621" s="3" t="s">
        <v>699</v>
      </c>
      <c r="G621" s="2" t="s">
        <v>15</v>
      </c>
      <c r="H621" s="4">
        <v>9300000</v>
      </c>
      <c r="I621" s="4">
        <v>9300000</v>
      </c>
      <c r="J621" s="3" t="s">
        <v>19</v>
      </c>
      <c r="K621" s="11">
        <v>42683</v>
      </c>
    </row>
    <row r="622" spans="1:11" ht="15.75" thickBot="1" x14ac:dyDescent="0.3">
      <c r="A622" s="5" t="s">
        <v>1639</v>
      </c>
      <c r="B622" s="6" t="s">
        <v>1640</v>
      </c>
      <c r="C622" s="7" t="s">
        <v>12</v>
      </c>
      <c r="D622" s="18">
        <v>10.487299999999999</v>
      </c>
      <c r="E622" s="7" t="s">
        <v>18</v>
      </c>
      <c r="F622" s="8">
        <v>31837</v>
      </c>
      <c r="G622" s="6" t="s">
        <v>15</v>
      </c>
      <c r="H622" s="9">
        <v>7400000</v>
      </c>
      <c r="I622" s="9">
        <v>7400000</v>
      </c>
      <c r="J622" s="7" t="s">
        <v>19</v>
      </c>
      <c r="K622" s="10">
        <v>42634</v>
      </c>
    </row>
    <row r="623" spans="1:11" ht="15.75" thickBot="1" x14ac:dyDescent="0.3">
      <c r="A623" s="1" t="s">
        <v>2715</v>
      </c>
      <c r="B623" s="2" t="s">
        <v>2716</v>
      </c>
      <c r="C623" s="3" t="s">
        <v>12</v>
      </c>
      <c r="D623" s="17">
        <v>10.4941</v>
      </c>
      <c r="E623" s="3" t="s">
        <v>18</v>
      </c>
      <c r="F623" s="3" t="s">
        <v>2717</v>
      </c>
      <c r="G623" s="2" t="s">
        <v>15</v>
      </c>
      <c r="H623" s="4">
        <v>7350000</v>
      </c>
      <c r="I623" s="4">
        <v>7350000</v>
      </c>
      <c r="J623" s="3" t="s">
        <v>19</v>
      </c>
      <c r="K623" s="11">
        <v>42605</v>
      </c>
    </row>
    <row r="624" spans="1:11" ht="15.75" thickBot="1" x14ac:dyDescent="0.3">
      <c r="A624" s="5" t="s">
        <v>2712</v>
      </c>
      <c r="B624" s="6" t="s">
        <v>2713</v>
      </c>
      <c r="C624" s="7" t="s">
        <v>12</v>
      </c>
      <c r="D624" s="18">
        <v>10.5228</v>
      </c>
      <c r="E624" s="7" t="s">
        <v>655</v>
      </c>
      <c r="F624" s="7" t="s">
        <v>2714</v>
      </c>
      <c r="G624" s="6" t="s">
        <v>451</v>
      </c>
      <c r="H624" s="9">
        <v>7350000</v>
      </c>
      <c r="I624" s="6">
        <v>0</v>
      </c>
      <c r="J624" s="7"/>
      <c r="K624" s="7"/>
    </row>
    <row r="625" spans="1:11" ht="15.75" thickBot="1" x14ac:dyDescent="0.3">
      <c r="A625" s="1" t="s">
        <v>1680</v>
      </c>
      <c r="B625" s="2" t="s">
        <v>1681</v>
      </c>
      <c r="C625" s="3" t="s">
        <v>12</v>
      </c>
      <c r="D625" s="17">
        <v>10.5707</v>
      </c>
      <c r="E625" s="3" t="s">
        <v>18</v>
      </c>
      <c r="F625" s="3" t="s">
        <v>1682</v>
      </c>
      <c r="G625" s="2" t="s">
        <v>15</v>
      </c>
      <c r="H625" s="4">
        <v>10600000</v>
      </c>
      <c r="I625" s="4">
        <v>10600000</v>
      </c>
      <c r="J625" s="3" t="s">
        <v>19</v>
      </c>
      <c r="K625" s="11">
        <v>42548</v>
      </c>
    </row>
    <row r="626" spans="1:11" ht="15.75" thickBot="1" x14ac:dyDescent="0.3">
      <c r="A626" s="5" t="s">
        <v>676</v>
      </c>
      <c r="B626" s="6" t="s">
        <v>677</v>
      </c>
      <c r="C626" s="7" t="s">
        <v>12</v>
      </c>
      <c r="D626" s="18">
        <v>10.5722</v>
      </c>
      <c r="E626" s="7" t="s">
        <v>382</v>
      </c>
      <c r="F626" s="8">
        <v>27030</v>
      </c>
      <c r="G626" s="6" t="s">
        <v>15</v>
      </c>
      <c r="H626" s="9">
        <v>3700000</v>
      </c>
      <c r="I626" s="9">
        <v>3700000</v>
      </c>
      <c r="J626" s="7" t="s">
        <v>19</v>
      </c>
      <c r="K626" s="10">
        <v>42542</v>
      </c>
    </row>
    <row r="627" spans="1:11" ht="15.75" thickBot="1" x14ac:dyDescent="0.3">
      <c r="A627" s="1" t="s">
        <v>1782</v>
      </c>
      <c r="B627" s="2" t="s">
        <v>1783</v>
      </c>
      <c r="C627" s="3" t="s">
        <v>12</v>
      </c>
      <c r="D627" s="17">
        <v>10.5823</v>
      </c>
      <c r="E627" s="3" t="s">
        <v>1784</v>
      </c>
      <c r="F627" s="3" t="s">
        <v>1785</v>
      </c>
      <c r="G627" s="2" t="s">
        <v>41</v>
      </c>
      <c r="H627" s="4">
        <v>11350000</v>
      </c>
      <c r="I627" s="2">
        <v>0</v>
      </c>
      <c r="J627" s="3"/>
      <c r="K627" s="3"/>
    </row>
    <row r="628" spans="1:11" ht="15.75" thickBot="1" x14ac:dyDescent="0.3">
      <c r="A628" s="5" t="s">
        <v>2170</v>
      </c>
      <c r="B628" s="6" t="s">
        <v>2171</v>
      </c>
      <c r="C628" s="7" t="s">
        <v>12</v>
      </c>
      <c r="D628" s="18">
        <v>10.5823</v>
      </c>
      <c r="E628" s="7" t="s">
        <v>1784</v>
      </c>
      <c r="F628" s="7" t="s">
        <v>1785</v>
      </c>
      <c r="G628" s="6" t="s">
        <v>41</v>
      </c>
      <c r="H628" s="9">
        <v>11350000</v>
      </c>
      <c r="I628" s="6">
        <v>0</v>
      </c>
      <c r="J628" s="7"/>
      <c r="K628" s="7"/>
    </row>
    <row r="629" spans="1:11" ht="15.75" thickBot="1" x14ac:dyDescent="0.3">
      <c r="A629" s="5" t="s">
        <v>2955</v>
      </c>
      <c r="B629" s="6" t="s">
        <v>2956</v>
      </c>
      <c r="C629" s="7" t="s">
        <v>12</v>
      </c>
      <c r="D629" s="18">
        <v>10.5823</v>
      </c>
      <c r="E629" s="7" t="s">
        <v>1784</v>
      </c>
      <c r="F629" s="7" t="s">
        <v>1785</v>
      </c>
      <c r="G629" s="6" t="s">
        <v>41</v>
      </c>
      <c r="H629" s="9">
        <v>11350000</v>
      </c>
      <c r="I629" s="6">
        <v>0</v>
      </c>
      <c r="J629" s="7"/>
      <c r="K629" s="7"/>
    </row>
    <row r="630" spans="1:11" ht="15.75" thickBot="1" x14ac:dyDescent="0.3">
      <c r="A630" s="5" t="s">
        <v>251</v>
      </c>
      <c r="B630" s="6" t="s">
        <v>252</v>
      </c>
      <c r="C630" s="7" t="s">
        <v>12</v>
      </c>
      <c r="D630" s="18">
        <v>10.6386</v>
      </c>
      <c r="E630" s="7" t="s">
        <v>13</v>
      </c>
      <c r="F630" s="7" t="s">
        <v>253</v>
      </c>
      <c r="G630" s="6" t="s">
        <v>15</v>
      </c>
      <c r="H630" s="9">
        <v>12200000</v>
      </c>
      <c r="I630" s="9">
        <v>12200000</v>
      </c>
      <c r="J630" s="7" t="s">
        <v>19</v>
      </c>
      <c r="K630" s="10">
        <v>42632</v>
      </c>
    </row>
    <row r="631" spans="1:11" ht="15.75" thickBot="1" x14ac:dyDescent="0.3">
      <c r="A631" s="5" t="s">
        <v>1380</v>
      </c>
      <c r="B631" s="6" t="s">
        <v>1381</v>
      </c>
      <c r="C631" s="7" t="s">
        <v>12</v>
      </c>
      <c r="D631" s="18">
        <v>10.785399999999999</v>
      </c>
      <c r="E631" s="7" t="s">
        <v>382</v>
      </c>
      <c r="F631" s="7" t="s">
        <v>1382</v>
      </c>
      <c r="G631" s="6" t="s">
        <v>15</v>
      </c>
      <c r="H631" s="9">
        <v>4900000</v>
      </c>
      <c r="I631" s="9">
        <v>8200000</v>
      </c>
      <c r="J631" s="7" t="s">
        <v>19</v>
      </c>
      <c r="K631" s="10">
        <v>42660</v>
      </c>
    </row>
    <row r="632" spans="1:11" ht="15.75" thickBot="1" x14ac:dyDescent="0.3">
      <c r="A632" s="1" t="s">
        <v>2576</v>
      </c>
      <c r="B632" s="2" t="s">
        <v>2577</v>
      </c>
      <c r="C632" s="3" t="s">
        <v>12</v>
      </c>
      <c r="D632" s="17">
        <v>10.8279</v>
      </c>
      <c r="E632" s="3" t="s">
        <v>2578</v>
      </c>
      <c r="F632" s="3" t="s">
        <v>2579</v>
      </c>
      <c r="G632" s="2" t="s">
        <v>451</v>
      </c>
      <c r="H632" s="4">
        <v>8650000</v>
      </c>
      <c r="I632" s="2">
        <v>0</v>
      </c>
      <c r="J632" s="3"/>
      <c r="K632" s="3"/>
    </row>
    <row r="633" spans="1:11" ht="15.75" thickBot="1" x14ac:dyDescent="0.3">
      <c r="A633" s="5" t="s">
        <v>2369</v>
      </c>
      <c r="B633" s="6" t="s">
        <v>2370</v>
      </c>
      <c r="C633" s="7" t="s">
        <v>12</v>
      </c>
      <c r="D633" s="18">
        <v>10.9032</v>
      </c>
      <c r="E633" s="7" t="s">
        <v>18</v>
      </c>
      <c r="F633" s="7" t="s">
        <v>2371</v>
      </c>
      <c r="G633" s="6" t="s">
        <v>15</v>
      </c>
      <c r="H633" s="9">
        <v>10900000</v>
      </c>
      <c r="I633" s="9">
        <v>10900000</v>
      </c>
      <c r="J633" s="7" t="s">
        <v>19</v>
      </c>
      <c r="K633" s="10">
        <v>42633</v>
      </c>
    </row>
    <row r="634" spans="1:11" ht="15.75" thickBot="1" x14ac:dyDescent="0.3">
      <c r="A634" s="1" t="s">
        <v>3035</v>
      </c>
      <c r="B634" s="2" t="s">
        <v>3036</v>
      </c>
      <c r="C634" s="3" t="s">
        <v>12</v>
      </c>
      <c r="D634" s="17">
        <v>10.907999999999999</v>
      </c>
      <c r="E634" s="3" t="s">
        <v>13</v>
      </c>
      <c r="F634" s="3" t="s">
        <v>3037</v>
      </c>
      <c r="G634" s="2" t="s">
        <v>15</v>
      </c>
      <c r="H634" s="4">
        <v>5450000</v>
      </c>
      <c r="I634" s="4">
        <v>5450000</v>
      </c>
      <c r="J634" s="3" t="s">
        <v>19</v>
      </c>
      <c r="K634" s="11">
        <v>42664</v>
      </c>
    </row>
    <row r="635" spans="1:11" ht="15.75" thickBot="1" x14ac:dyDescent="0.3">
      <c r="A635" s="5" t="s">
        <v>2503</v>
      </c>
      <c r="B635" s="6" t="s">
        <v>2504</v>
      </c>
      <c r="C635" s="7" t="s">
        <v>12</v>
      </c>
      <c r="D635" s="18">
        <v>10.9894</v>
      </c>
      <c r="E635" s="7" t="s">
        <v>382</v>
      </c>
      <c r="F635" s="7" t="s">
        <v>2505</v>
      </c>
      <c r="G635" s="6" t="s">
        <v>451</v>
      </c>
      <c r="H635" s="9">
        <v>4400000</v>
      </c>
      <c r="I635" s="6">
        <v>0</v>
      </c>
      <c r="J635" s="7"/>
      <c r="K635" s="7"/>
    </row>
    <row r="636" spans="1:11" ht="26.25" thickBot="1" x14ac:dyDescent="0.3">
      <c r="A636" s="5" t="s">
        <v>2734</v>
      </c>
      <c r="B636" s="6" t="s">
        <v>2735</v>
      </c>
      <c r="C636" s="7" t="s">
        <v>12</v>
      </c>
      <c r="D636" s="18">
        <v>11.02</v>
      </c>
      <c r="E636" s="7" t="s">
        <v>2736</v>
      </c>
      <c r="F636" s="8">
        <v>25750</v>
      </c>
      <c r="G636" s="6" t="s">
        <v>15</v>
      </c>
      <c r="H636" s="9">
        <v>5750000</v>
      </c>
      <c r="I636" s="9">
        <v>5750000</v>
      </c>
      <c r="J636" s="7" t="s">
        <v>19</v>
      </c>
      <c r="K636" s="7"/>
    </row>
    <row r="637" spans="1:11" ht="15.75" thickBot="1" x14ac:dyDescent="0.3">
      <c r="A637" s="5" t="s">
        <v>477</v>
      </c>
      <c r="B637" s="6" t="s">
        <v>478</v>
      </c>
      <c r="C637" s="7" t="s">
        <v>12</v>
      </c>
      <c r="D637" s="18">
        <v>11.1112</v>
      </c>
      <c r="E637" s="7" t="s">
        <v>18</v>
      </c>
      <c r="F637" s="7" t="s">
        <v>479</v>
      </c>
      <c r="G637" s="6" t="s">
        <v>15</v>
      </c>
      <c r="H637" s="9">
        <v>5800000</v>
      </c>
      <c r="I637" s="9">
        <v>5800000</v>
      </c>
      <c r="J637" s="7" t="s">
        <v>19</v>
      </c>
      <c r="K637" s="7"/>
    </row>
    <row r="638" spans="1:11" ht="15.75" thickBot="1" x14ac:dyDescent="0.3">
      <c r="A638" s="1" t="s">
        <v>3139</v>
      </c>
      <c r="B638" s="2" t="s">
        <v>3140</v>
      </c>
      <c r="C638" s="3" t="s">
        <v>12</v>
      </c>
      <c r="D638" s="17">
        <v>11.2044</v>
      </c>
      <c r="E638" s="3" t="s">
        <v>3141</v>
      </c>
      <c r="F638" s="3" t="s">
        <v>3142</v>
      </c>
      <c r="G638" s="2" t="s">
        <v>15</v>
      </c>
      <c r="H638" s="4">
        <v>14650000</v>
      </c>
      <c r="I638" s="4">
        <v>14650000</v>
      </c>
      <c r="J638" s="3" t="s">
        <v>19</v>
      </c>
      <c r="K638" s="3"/>
    </row>
    <row r="639" spans="1:11" ht="15.75" thickBot="1" x14ac:dyDescent="0.3">
      <c r="A639" s="5" t="s">
        <v>571</v>
      </c>
      <c r="B639" s="6" t="s">
        <v>572</v>
      </c>
      <c r="C639" s="7" t="s">
        <v>12</v>
      </c>
      <c r="D639" s="18">
        <v>11.2072</v>
      </c>
      <c r="E639" s="7" t="s">
        <v>573</v>
      </c>
      <c r="F639" s="7" t="s">
        <v>574</v>
      </c>
      <c r="G639" s="6" t="s">
        <v>41</v>
      </c>
      <c r="H639" s="9">
        <v>6950000</v>
      </c>
      <c r="I639" s="6">
        <v>0</v>
      </c>
      <c r="J639" s="7"/>
      <c r="K639" s="7"/>
    </row>
    <row r="640" spans="1:11" ht="15.75" thickBot="1" x14ac:dyDescent="0.3">
      <c r="A640" s="5" t="s">
        <v>2292</v>
      </c>
      <c r="B640" s="6" t="s">
        <v>2293</v>
      </c>
      <c r="C640" s="7" t="s">
        <v>12</v>
      </c>
      <c r="D640" s="18">
        <v>11.2072</v>
      </c>
      <c r="E640" s="7" t="s">
        <v>573</v>
      </c>
      <c r="F640" s="7" t="s">
        <v>574</v>
      </c>
      <c r="G640" s="6" t="s">
        <v>41</v>
      </c>
      <c r="H640" s="9">
        <v>6950000</v>
      </c>
      <c r="I640" s="6">
        <v>0</v>
      </c>
      <c r="J640" s="7"/>
      <c r="K640" s="7"/>
    </row>
    <row r="641" spans="1:11" ht="15.75" thickBot="1" x14ac:dyDescent="0.3">
      <c r="A641" s="5" t="s">
        <v>3143</v>
      </c>
      <c r="B641" s="6" t="s">
        <v>3144</v>
      </c>
      <c r="C641" s="7" t="s">
        <v>12</v>
      </c>
      <c r="D641" s="18">
        <v>11.2218</v>
      </c>
      <c r="E641" s="7" t="s">
        <v>3141</v>
      </c>
      <c r="F641" s="7" t="s">
        <v>3145</v>
      </c>
      <c r="G641" s="6" t="s">
        <v>15</v>
      </c>
      <c r="H641" s="9">
        <v>14650000</v>
      </c>
      <c r="I641" s="9">
        <v>14650000</v>
      </c>
      <c r="J641" s="7" t="s">
        <v>19</v>
      </c>
      <c r="K641" s="7"/>
    </row>
    <row r="642" spans="1:11" ht="15.75" thickBot="1" x14ac:dyDescent="0.3">
      <c r="A642" s="5" t="s">
        <v>2786</v>
      </c>
      <c r="B642" s="6" t="s">
        <v>2787</v>
      </c>
      <c r="C642" s="7" t="s">
        <v>12</v>
      </c>
      <c r="D642" s="18">
        <v>11.252000000000001</v>
      </c>
      <c r="E642" s="7" t="s">
        <v>18</v>
      </c>
      <c r="F642" s="7" t="s">
        <v>2788</v>
      </c>
      <c r="G642" s="6" t="s">
        <v>451</v>
      </c>
      <c r="H642" s="9">
        <v>11250000</v>
      </c>
      <c r="I642" s="6">
        <v>0</v>
      </c>
      <c r="J642" s="7"/>
      <c r="K642" s="7"/>
    </row>
    <row r="643" spans="1:11" ht="15.75" thickBot="1" x14ac:dyDescent="0.3">
      <c r="A643" s="5" t="s">
        <v>1249</v>
      </c>
      <c r="B643" s="6" t="s">
        <v>1250</v>
      </c>
      <c r="C643" s="7" t="s">
        <v>12</v>
      </c>
      <c r="D643" s="18">
        <v>11.332700000000001</v>
      </c>
      <c r="E643" s="7" t="s">
        <v>18</v>
      </c>
      <c r="F643" s="7" t="s">
        <v>1251</v>
      </c>
      <c r="G643" s="6" t="s">
        <v>15</v>
      </c>
      <c r="H643" s="9">
        <v>6200000</v>
      </c>
      <c r="I643" s="9">
        <v>6200000</v>
      </c>
      <c r="J643" s="7" t="s">
        <v>19</v>
      </c>
      <c r="K643" s="10">
        <v>42660</v>
      </c>
    </row>
    <row r="644" spans="1:11" ht="15.75" thickBot="1" x14ac:dyDescent="0.3">
      <c r="A644" s="1" t="s">
        <v>801</v>
      </c>
      <c r="B644" s="2" t="s">
        <v>802</v>
      </c>
      <c r="C644" s="3" t="s">
        <v>12</v>
      </c>
      <c r="D644" s="17">
        <v>11.368</v>
      </c>
      <c r="E644" s="3" t="s">
        <v>18</v>
      </c>
      <c r="F644" s="3" t="s">
        <v>803</v>
      </c>
      <c r="G644" s="2" t="s">
        <v>15</v>
      </c>
      <c r="H644" s="4">
        <v>8550000</v>
      </c>
      <c r="I644" s="4">
        <v>8650000</v>
      </c>
      <c r="J644" s="3" t="s">
        <v>19</v>
      </c>
      <c r="K644" s="11">
        <v>42528</v>
      </c>
    </row>
    <row r="645" spans="1:11" ht="15.75" thickBot="1" x14ac:dyDescent="0.3">
      <c r="A645" s="5" t="s">
        <v>854</v>
      </c>
      <c r="B645" s="6" t="s">
        <v>855</v>
      </c>
      <c r="C645" s="7" t="s">
        <v>12</v>
      </c>
      <c r="D645" s="18">
        <v>11.396599999999999</v>
      </c>
      <c r="E645" s="7" t="s">
        <v>382</v>
      </c>
      <c r="F645" s="7" t="s">
        <v>856</v>
      </c>
      <c r="G645" s="6" t="s">
        <v>41</v>
      </c>
      <c r="H645" s="9">
        <v>2250000</v>
      </c>
      <c r="I645" s="6">
        <v>0</v>
      </c>
      <c r="J645" s="7"/>
      <c r="K645" s="7"/>
    </row>
    <row r="646" spans="1:11" ht="15.75" thickBot="1" x14ac:dyDescent="0.3">
      <c r="A646" s="1" t="s">
        <v>2194</v>
      </c>
      <c r="B646" s="2" t="s">
        <v>2195</v>
      </c>
      <c r="C646" s="3" t="s">
        <v>12</v>
      </c>
      <c r="D646" s="17">
        <v>11.396599999999999</v>
      </c>
      <c r="E646" s="3" t="s">
        <v>382</v>
      </c>
      <c r="F646" s="3" t="s">
        <v>856</v>
      </c>
      <c r="G646" s="2" t="s">
        <v>15</v>
      </c>
      <c r="H646" s="4">
        <v>2250000</v>
      </c>
      <c r="I646" s="4">
        <v>2250000</v>
      </c>
      <c r="J646" s="3"/>
      <c r="K646" s="3"/>
    </row>
    <row r="647" spans="1:11" ht="15.75" thickBot="1" x14ac:dyDescent="0.3">
      <c r="A647" s="5" t="s">
        <v>1582</v>
      </c>
      <c r="B647" s="6" t="s">
        <v>1583</v>
      </c>
      <c r="C647" s="7" t="s">
        <v>12</v>
      </c>
      <c r="D647" s="18">
        <v>11.406000000000001</v>
      </c>
      <c r="E647" s="7" t="s">
        <v>18</v>
      </c>
      <c r="F647" s="7" t="s">
        <v>1584</v>
      </c>
      <c r="G647" s="6" t="s">
        <v>15</v>
      </c>
      <c r="H647" s="9">
        <v>12150000</v>
      </c>
      <c r="I647" s="9">
        <v>12150000</v>
      </c>
      <c r="J647" s="7" t="s">
        <v>19</v>
      </c>
      <c r="K647" s="10">
        <v>42683</v>
      </c>
    </row>
    <row r="648" spans="1:11" ht="15.75" thickBot="1" x14ac:dyDescent="0.3">
      <c r="A648" s="1" t="s">
        <v>1536</v>
      </c>
      <c r="B648" s="2" t="s">
        <v>1537</v>
      </c>
      <c r="C648" s="3" t="s">
        <v>12</v>
      </c>
      <c r="D648" s="17">
        <v>11.4125</v>
      </c>
      <c r="E648" s="3" t="s">
        <v>18</v>
      </c>
      <c r="F648" s="3" t="s">
        <v>1538</v>
      </c>
      <c r="G648" s="2" t="s">
        <v>15</v>
      </c>
      <c r="H648" s="4">
        <v>13300000</v>
      </c>
      <c r="I648" s="4">
        <v>18500000</v>
      </c>
      <c r="J648" s="3" t="s">
        <v>19</v>
      </c>
      <c r="K648" s="11">
        <v>42597</v>
      </c>
    </row>
    <row r="649" spans="1:11" ht="15.75" thickBot="1" x14ac:dyDescent="0.3">
      <c r="A649" s="5" t="s">
        <v>51</v>
      </c>
      <c r="B649" s="6" t="s">
        <v>52</v>
      </c>
      <c r="C649" s="7" t="s">
        <v>12</v>
      </c>
      <c r="D649" s="18">
        <v>11.42</v>
      </c>
      <c r="E649" s="7" t="s">
        <v>53</v>
      </c>
      <c r="F649" s="7" t="s">
        <v>54</v>
      </c>
      <c r="G649" s="6" t="s">
        <v>41</v>
      </c>
      <c r="H649" s="9">
        <v>6500000</v>
      </c>
      <c r="I649" s="6">
        <v>0</v>
      </c>
      <c r="J649" s="7"/>
      <c r="K649" s="7"/>
    </row>
    <row r="650" spans="1:11" ht="15.75" thickBot="1" x14ac:dyDescent="0.3">
      <c r="A650" s="1" t="s">
        <v>1990</v>
      </c>
      <c r="B650" s="2" t="s">
        <v>1991</v>
      </c>
      <c r="C650" s="3" t="s">
        <v>12</v>
      </c>
      <c r="D650" s="17">
        <v>11.42</v>
      </c>
      <c r="E650" s="3" t="s">
        <v>53</v>
      </c>
      <c r="F650" s="3" t="s">
        <v>54</v>
      </c>
      <c r="G650" s="2" t="s">
        <v>15</v>
      </c>
      <c r="H650" s="4">
        <v>6500000</v>
      </c>
      <c r="I650" s="4">
        <v>6500000</v>
      </c>
      <c r="J650" s="3" t="s">
        <v>19</v>
      </c>
      <c r="K650" s="11">
        <v>42663</v>
      </c>
    </row>
    <row r="651" spans="1:11" ht="15.75" thickBot="1" x14ac:dyDescent="0.3">
      <c r="A651" s="1" t="s">
        <v>1455</v>
      </c>
      <c r="B651" s="2" t="s">
        <v>1456</v>
      </c>
      <c r="C651" s="3" t="s">
        <v>12</v>
      </c>
      <c r="D651" s="17">
        <v>11.4407</v>
      </c>
      <c r="E651" s="3" t="s">
        <v>18</v>
      </c>
      <c r="F651" s="3" t="s">
        <v>1457</v>
      </c>
      <c r="G651" s="2" t="s">
        <v>41</v>
      </c>
      <c r="H651" s="4">
        <v>5600000</v>
      </c>
      <c r="I651" s="2">
        <v>0</v>
      </c>
      <c r="J651" s="3"/>
      <c r="K651" s="3"/>
    </row>
    <row r="652" spans="1:11" ht="15.75" thickBot="1" x14ac:dyDescent="0.3">
      <c r="A652" s="5" t="s">
        <v>2284</v>
      </c>
      <c r="B652" s="6" t="s">
        <v>2285</v>
      </c>
      <c r="C652" s="7" t="s">
        <v>12</v>
      </c>
      <c r="D652" s="18">
        <v>11.4407</v>
      </c>
      <c r="E652" s="7" t="s">
        <v>18</v>
      </c>
      <c r="F652" s="7" t="s">
        <v>1457</v>
      </c>
      <c r="G652" s="6" t="s">
        <v>15</v>
      </c>
      <c r="H652" s="9">
        <v>5600000</v>
      </c>
      <c r="I652" s="9">
        <v>5600000</v>
      </c>
      <c r="J652" s="7" t="s">
        <v>19</v>
      </c>
      <c r="K652" s="10">
        <v>42639</v>
      </c>
    </row>
    <row r="653" spans="1:11" ht="15.75" thickBot="1" x14ac:dyDescent="0.3">
      <c r="A653" s="1" t="s">
        <v>480</v>
      </c>
      <c r="B653" s="2" t="s">
        <v>481</v>
      </c>
      <c r="C653" s="3" t="s">
        <v>12</v>
      </c>
      <c r="D653" s="17">
        <v>11.6113</v>
      </c>
      <c r="E653" s="3" t="s">
        <v>482</v>
      </c>
      <c r="F653" s="3" t="s">
        <v>483</v>
      </c>
      <c r="G653" s="2" t="s">
        <v>15</v>
      </c>
      <c r="H653" s="4">
        <v>5900000</v>
      </c>
      <c r="I653" s="4">
        <v>5900000</v>
      </c>
      <c r="J653" s="3" t="s">
        <v>19</v>
      </c>
      <c r="K653" s="3"/>
    </row>
    <row r="654" spans="1:11" ht="15.75" thickBot="1" x14ac:dyDescent="0.3">
      <c r="A654" s="1" t="s">
        <v>204</v>
      </c>
      <c r="B654" s="2" t="s">
        <v>205</v>
      </c>
      <c r="C654" s="3" t="s">
        <v>12</v>
      </c>
      <c r="D654" s="17">
        <v>11.649800000000001</v>
      </c>
      <c r="E654" s="3" t="s">
        <v>206</v>
      </c>
      <c r="F654" s="3" t="s">
        <v>207</v>
      </c>
      <c r="G654" s="2" t="s">
        <v>15</v>
      </c>
      <c r="H654" s="4">
        <v>6750000</v>
      </c>
      <c r="I654" s="4">
        <v>6750000</v>
      </c>
      <c r="J654" s="3" t="s">
        <v>19</v>
      </c>
      <c r="K654" s="11">
        <v>42628</v>
      </c>
    </row>
    <row r="655" spans="1:11" ht="15.75" thickBot="1" x14ac:dyDescent="0.3">
      <c r="A655" s="1" t="s">
        <v>150</v>
      </c>
      <c r="B655" s="2" t="s">
        <v>151</v>
      </c>
      <c r="C655" s="3" t="s">
        <v>12</v>
      </c>
      <c r="D655" s="17">
        <v>11.718299999999999</v>
      </c>
      <c r="E655" s="3" t="s">
        <v>152</v>
      </c>
      <c r="F655" s="12">
        <v>23986</v>
      </c>
      <c r="G655" s="2" t="s">
        <v>41</v>
      </c>
      <c r="H655" s="4">
        <v>3150000</v>
      </c>
      <c r="I655" s="2">
        <v>0</v>
      </c>
      <c r="J655" s="3"/>
      <c r="K655" s="3"/>
    </row>
    <row r="656" spans="1:11" ht="15.75" thickBot="1" x14ac:dyDescent="0.3">
      <c r="A656" s="1" t="s">
        <v>2000</v>
      </c>
      <c r="B656" s="2" t="s">
        <v>2001</v>
      </c>
      <c r="C656" s="3" t="s">
        <v>12</v>
      </c>
      <c r="D656" s="17">
        <v>11.718299999999999</v>
      </c>
      <c r="E656" s="3" t="s">
        <v>152</v>
      </c>
      <c r="F656" s="12">
        <v>23986</v>
      </c>
      <c r="G656" s="2" t="s">
        <v>41</v>
      </c>
      <c r="H656" s="4">
        <v>3150000</v>
      </c>
      <c r="I656" s="2">
        <v>0</v>
      </c>
      <c r="J656" s="3"/>
      <c r="K656" s="3"/>
    </row>
    <row r="657" spans="1:11" ht="15.75" thickBot="1" x14ac:dyDescent="0.3">
      <c r="A657" s="1" t="s">
        <v>2909</v>
      </c>
      <c r="B657" s="2" t="s">
        <v>2910</v>
      </c>
      <c r="C657" s="3" t="s">
        <v>12</v>
      </c>
      <c r="D657" s="17">
        <v>11.718299999999999</v>
      </c>
      <c r="E657" s="3" t="s">
        <v>152</v>
      </c>
      <c r="F657" s="12">
        <v>23986</v>
      </c>
      <c r="G657" s="2" t="s">
        <v>41</v>
      </c>
      <c r="H657" s="4">
        <v>3150000</v>
      </c>
      <c r="I657" s="2">
        <v>0</v>
      </c>
      <c r="J657" s="3"/>
      <c r="K657" s="3"/>
    </row>
    <row r="658" spans="1:11" ht="15.75" thickBot="1" x14ac:dyDescent="0.3">
      <c r="A658" s="5" t="s">
        <v>2823</v>
      </c>
      <c r="B658" s="6" t="s">
        <v>2824</v>
      </c>
      <c r="C658" s="7" t="s">
        <v>12</v>
      </c>
      <c r="D658" s="18">
        <v>11.761100000000001</v>
      </c>
      <c r="E658" s="7" t="s">
        <v>1665</v>
      </c>
      <c r="F658" s="7" t="s">
        <v>2825</v>
      </c>
      <c r="G658" s="6" t="s">
        <v>451</v>
      </c>
      <c r="H658" s="9">
        <v>4700000</v>
      </c>
      <c r="I658" s="6">
        <v>0</v>
      </c>
      <c r="J658" s="7"/>
      <c r="K658" s="7"/>
    </row>
    <row r="659" spans="1:11" ht="15.75" thickBot="1" x14ac:dyDescent="0.3">
      <c r="A659" s="1" t="s">
        <v>954</v>
      </c>
      <c r="B659" s="2" t="s">
        <v>955</v>
      </c>
      <c r="C659" s="3" t="s">
        <v>12</v>
      </c>
      <c r="D659" s="17">
        <v>11.784599999999999</v>
      </c>
      <c r="E659" s="3" t="s">
        <v>18</v>
      </c>
      <c r="F659" s="3" t="s">
        <v>956</v>
      </c>
      <c r="G659" s="2" t="s">
        <v>15</v>
      </c>
      <c r="H659" s="4">
        <v>14000000</v>
      </c>
      <c r="I659" s="4">
        <v>14000000</v>
      </c>
      <c r="J659" s="3" t="s">
        <v>19</v>
      </c>
      <c r="K659" s="11">
        <v>42543</v>
      </c>
    </row>
    <row r="660" spans="1:11" ht="15.75" thickBot="1" x14ac:dyDescent="0.3">
      <c r="A660" s="1" t="s">
        <v>1045</v>
      </c>
      <c r="B660" s="2" t="s">
        <v>1046</v>
      </c>
      <c r="C660" s="3" t="s">
        <v>12</v>
      </c>
      <c r="D660" s="17">
        <v>11.9122</v>
      </c>
      <c r="E660" s="3" t="s">
        <v>18</v>
      </c>
      <c r="F660" s="3" t="s">
        <v>1047</v>
      </c>
      <c r="G660" s="2" t="s">
        <v>15</v>
      </c>
      <c r="H660" s="4">
        <v>9600000</v>
      </c>
      <c r="I660" s="4">
        <v>9600000</v>
      </c>
      <c r="J660" s="3" t="s">
        <v>19</v>
      </c>
      <c r="K660" s="11">
        <v>42542</v>
      </c>
    </row>
    <row r="661" spans="1:11" ht="15.75" thickBot="1" x14ac:dyDescent="0.3">
      <c r="A661" s="1" t="s">
        <v>667</v>
      </c>
      <c r="B661" s="2" t="s">
        <v>668</v>
      </c>
      <c r="C661" s="3" t="s">
        <v>12</v>
      </c>
      <c r="D661" s="17">
        <v>11.936400000000001</v>
      </c>
      <c r="E661" s="3" t="s">
        <v>18</v>
      </c>
      <c r="F661" s="3" t="s">
        <v>669</v>
      </c>
      <c r="G661" s="2" t="s">
        <v>41</v>
      </c>
      <c r="H661" s="4">
        <v>10350000</v>
      </c>
      <c r="I661" s="2">
        <v>0</v>
      </c>
      <c r="J661" s="3"/>
      <c r="K661" s="3"/>
    </row>
    <row r="662" spans="1:11" ht="15.75" thickBot="1" x14ac:dyDescent="0.3">
      <c r="A662" s="5" t="s">
        <v>2028</v>
      </c>
      <c r="B662" s="6" t="s">
        <v>2029</v>
      </c>
      <c r="C662" s="7" t="s">
        <v>12</v>
      </c>
      <c r="D662" s="18">
        <v>11.936400000000001</v>
      </c>
      <c r="E662" s="7" t="s">
        <v>18</v>
      </c>
      <c r="F662" s="7" t="s">
        <v>669</v>
      </c>
      <c r="G662" s="6" t="s">
        <v>15</v>
      </c>
      <c r="H662" s="9">
        <v>10350000</v>
      </c>
      <c r="I662" s="9">
        <v>10350000</v>
      </c>
      <c r="J662" s="7" t="s">
        <v>19</v>
      </c>
      <c r="K662" s="10">
        <v>42632</v>
      </c>
    </row>
    <row r="663" spans="1:11" ht="15.75" thickBot="1" x14ac:dyDescent="0.3">
      <c r="A663" s="5" t="s">
        <v>2975</v>
      </c>
      <c r="B663" s="6" t="s">
        <v>2976</v>
      </c>
      <c r="C663" s="7" t="s">
        <v>12</v>
      </c>
      <c r="D663" s="18">
        <v>11.98</v>
      </c>
      <c r="E663" s="7" t="s">
        <v>2977</v>
      </c>
      <c r="F663" s="7" t="s">
        <v>2978</v>
      </c>
      <c r="G663" s="6" t="s">
        <v>41</v>
      </c>
      <c r="H663" s="9">
        <v>6850000</v>
      </c>
      <c r="I663" s="6">
        <v>0</v>
      </c>
      <c r="J663" s="7"/>
      <c r="K663" s="7"/>
    </row>
    <row r="664" spans="1:11" ht="15.75" thickBot="1" x14ac:dyDescent="0.3">
      <c r="A664" s="1" t="s">
        <v>3275</v>
      </c>
      <c r="B664" s="2" t="s">
        <v>3276</v>
      </c>
      <c r="C664" s="3" t="s">
        <v>12</v>
      </c>
      <c r="D664" s="17">
        <v>11.98</v>
      </c>
      <c r="E664" s="3" t="s">
        <v>2977</v>
      </c>
      <c r="F664" s="3" t="s">
        <v>2978</v>
      </c>
      <c r="G664" s="2" t="s">
        <v>15</v>
      </c>
      <c r="H664" s="4">
        <v>6850000</v>
      </c>
      <c r="I664" s="4">
        <v>6850000</v>
      </c>
      <c r="J664" s="3" t="s">
        <v>19</v>
      </c>
      <c r="K664" s="3"/>
    </row>
    <row r="665" spans="1:11" ht="15.75" thickBot="1" x14ac:dyDescent="0.3">
      <c r="A665" s="1" t="s">
        <v>1215</v>
      </c>
      <c r="B665" s="2" t="s">
        <v>1216</v>
      </c>
      <c r="C665" s="3" t="s">
        <v>12</v>
      </c>
      <c r="D665" s="17">
        <v>12.032500000000001</v>
      </c>
      <c r="E665" s="3" t="s">
        <v>1217</v>
      </c>
      <c r="F665" s="3" t="s">
        <v>1218</v>
      </c>
      <c r="G665" s="2" t="s">
        <v>15</v>
      </c>
      <c r="H665" s="4">
        <v>6100000</v>
      </c>
      <c r="I665" s="4">
        <v>8200000</v>
      </c>
      <c r="J665" s="3" t="s">
        <v>19</v>
      </c>
      <c r="K665" s="11">
        <v>42720</v>
      </c>
    </row>
    <row r="666" spans="1:11" ht="15.75" thickBot="1" x14ac:dyDescent="0.3">
      <c r="A666" s="1" t="s">
        <v>1234</v>
      </c>
      <c r="B666" s="2" t="s">
        <v>1235</v>
      </c>
      <c r="C666" s="3" t="s">
        <v>12</v>
      </c>
      <c r="D666" s="17">
        <v>12.1693</v>
      </c>
      <c r="E666" s="3" t="s">
        <v>18</v>
      </c>
      <c r="F666" s="3" t="s">
        <v>1236</v>
      </c>
      <c r="G666" s="2" t="s">
        <v>15</v>
      </c>
      <c r="H666" s="4">
        <v>6700000</v>
      </c>
      <c r="I666" s="4">
        <v>6700000</v>
      </c>
      <c r="J666" s="3" t="s">
        <v>19</v>
      </c>
      <c r="K666" s="11">
        <v>42618</v>
      </c>
    </row>
    <row r="667" spans="1:11" ht="15.75" thickBot="1" x14ac:dyDescent="0.3">
      <c r="A667" s="1" t="s">
        <v>653</v>
      </c>
      <c r="B667" s="2" t="s">
        <v>654</v>
      </c>
      <c r="C667" s="3" t="s">
        <v>12</v>
      </c>
      <c r="D667" s="17">
        <v>12.239800000000001</v>
      </c>
      <c r="E667" s="3" t="s">
        <v>655</v>
      </c>
      <c r="F667" s="3" t="s">
        <v>656</v>
      </c>
      <c r="G667" s="2" t="s">
        <v>41</v>
      </c>
      <c r="H667" s="4">
        <v>7450000</v>
      </c>
      <c r="I667" s="2">
        <v>0</v>
      </c>
      <c r="J667" s="3"/>
      <c r="K667" s="3"/>
    </row>
    <row r="668" spans="1:11" ht="15.75" thickBot="1" x14ac:dyDescent="0.3">
      <c r="A668" s="1" t="s">
        <v>2302</v>
      </c>
      <c r="B668" s="2" t="s">
        <v>2303</v>
      </c>
      <c r="C668" s="3" t="s">
        <v>12</v>
      </c>
      <c r="D668" s="17">
        <v>12.239800000000001</v>
      </c>
      <c r="E668" s="3" t="s">
        <v>655</v>
      </c>
      <c r="F668" s="3" t="s">
        <v>656</v>
      </c>
      <c r="G668" s="2" t="s">
        <v>41</v>
      </c>
      <c r="H668" s="4">
        <v>7450000</v>
      </c>
      <c r="I668" s="2">
        <v>0</v>
      </c>
      <c r="J668" s="3"/>
      <c r="K668" s="3"/>
    </row>
    <row r="669" spans="1:11" ht="15.75" thickBot="1" x14ac:dyDescent="0.3">
      <c r="A669" s="1" t="s">
        <v>3199</v>
      </c>
      <c r="B669" s="2" t="s">
        <v>3200</v>
      </c>
      <c r="C669" s="3" t="s">
        <v>12</v>
      </c>
      <c r="D669" s="17">
        <v>12.239800000000001</v>
      </c>
      <c r="E669" s="3" t="s">
        <v>655</v>
      </c>
      <c r="F669" s="3" t="s">
        <v>656</v>
      </c>
      <c r="G669" s="2" t="s">
        <v>41</v>
      </c>
      <c r="H669" s="4">
        <v>7450000</v>
      </c>
      <c r="I669" s="2">
        <v>0</v>
      </c>
      <c r="J669" s="3"/>
      <c r="K669" s="3"/>
    </row>
    <row r="670" spans="1:11" ht="15.75" thickBot="1" x14ac:dyDescent="0.3">
      <c r="A670" s="1" t="s">
        <v>1674</v>
      </c>
      <c r="B670" s="2" t="s">
        <v>1675</v>
      </c>
      <c r="C670" s="3" t="s">
        <v>12</v>
      </c>
      <c r="D670" s="17">
        <v>12.2813</v>
      </c>
      <c r="E670" s="3" t="s">
        <v>18</v>
      </c>
      <c r="F670" s="3" t="s">
        <v>1676</v>
      </c>
      <c r="G670" s="2" t="s">
        <v>15</v>
      </c>
      <c r="H670" s="4">
        <v>15150000</v>
      </c>
      <c r="I670" s="4">
        <v>15150000</v>
      </c>
      <c r="J670" s="3" t="s">
        <v>19</v>
      </c>
      <c r="K670" s="11">
        <v>42548</v>
      </c>
    </row>
    <row r="671" spans="1:11" ht="15.75" thickBot="1" x14ac:dyDescent="0.3">
      <c r="A671" s="1" t="s">
        <v>960</v>
      </c>
      <c r="B671" s="2" t="s">
        <v>961</v>
      </c>
      <c r="C671" s="3" t="s">
        <v>12</v>
      </c>
      <c r="D671" s="17">
        <v>12.3401</v>
      </c>
      <c r="E671" s="3" t="s">
        <v>18</v>
      </c>
      <c r="F671" s="3" t="s">
        <v>962</v>
      </c>
      <c r="G671" s="2" t="s">
        <v>15</v>
      </c>
      <c r="H671" s="4">
        <v>13300000</v>
      </c>
      <c r="I671" s="4">
        <v>13300000</v>
      </c>
      <c r="J671" s="3" t="s">
        <v>19</v>
      </c>
      <c r="K671" s="11">
        <v>42548</v>
      </c>
    </row>
    <row r="672" spans="1:11" ht="26.25" thickBot="1" x14ac:dyDescent="0.3">
      <c r="A672" s="1" t="s">
        <v>1603</v>
      </c>
      <c r="B672" s="2" t="s">
        <v>1604</v>
      </c>
      <c r="C672" s="3" t="s">
        <v>12</v>
      </c>
      <c r="D672" s="17">
        <v>12.3498</v>
      </c>
      <c r="E672" s="3" t="s">
        <v>1605</v>
      </c>
      <c r="F672" s="3" t="s">
        <v>1606</v>
      </c>
      <c r="G672" s="2" t="s">
        <v>15</v>
      </c>
      <c r="H672" s="4">
        <v>7400000</v>
      </c>
      <c r="I672" s="4">
        <v>16000000</v>
      </c>
      <c r="J672" s="3" t="s">
        <v>19</v>
      </c>
      <c r="K672" s="3"/>
    </row>
    <row r="673" spans="1:11" ht="15.75" thickBot="1" x14ac:dyDescent="0.3">
      <c r="A673" s="1" t="s">
        <v>673</v>
      </c>
      <c r="B673" s="2" t="s">
        <v>674</v>
      </c>
      <c r="C673" s="3" t="s">
        <v>12</v>
      </c>
      <c r="D673" s="17">
        <v>12.3551</v>
      </c>
      <c r="E673" s="3" t="s">
        <v>18</v>
      </c>
      <c r="F673" s="3" t="s">
        <v>675</v>
      </c>
      <c r="G673" s="2" t="s">
        <v>41</v>
      </c>
      <c r="H673" s="4">
        <v>5950000</v>
      </c>
      <c r="I673" s="2">
        <v>0</v>
      </c>
      <c r="J673" s="3"/>
      <c r="K673" s="3"/>
    </row>
    <row r="674" spans="1:11" ht="15.75" thickBot="1" x14ac:dyDescent="0.3">
      <c r="A674" s="5" t="s">
        <v>2032</v>
      </c>
      <c r="B674" s="6" t="s">
        <v>2033</v>
      </c>
      <c r="C674" s="7" t="s">
        <v>12</v>
      </c>
      <c r="D674" s="18">
        <v>12.3551</v>
      </c>
      <c r="E674" s="7" t="s">
        <v>18</v>
      </c>
      <c r="F674" s="7" t="s">
        <v>675</v>
      </c>
      <c r="G674" s="6" t="s">
        <v>41</v>
      </c>
      <c r="H674" s="9">
        <v>5950000</v>
      </c>
      <c r="I674" s="6">
        <v>0</v>
      </c>
      <c r="J674" s="7"/>
      <c r="K674" s="7"/>
    </row>
    <row r="675" spans="1:11" ht="15.75" thickBot="1" x14ac:dyDescent="0.3">
      <c r="A675" s="1" t="s">
        <v>2937</v>
      </c>
      <c r="B675" s="2" t="s">
        <v>2938</v>
      </c>
      <c r="C675" s="3" t="s">
        <v>12</v>
      </c>
      <c r="D675" s="17">
        <v>12.3551</v>
      </c>
      <c r="E675" s="3" t="s">
        <v>18</v>
      </c>
      <c r="F675" s="3" t="s">
        <v>675</v>
      </c>
      <c r="G675" s="2" t="s">
        <v>41</v>
      </c>
      <c r="H675" s="4">
        <v>5950000</v>
      </c>
      <c r="I675" s="2">
        <v>0</v>
      </c>
      <c r="J675" s="3"/>
      <c r="K675" s="3"/>
    </row>
    <row r="676" spans="1:11" ht="15.75" thickBot="1" x14ac:dyDescent="0.3">
      <c r="A676" s="5" t="s">
        <v>969</v>
      </c>
      <c r="B676" s="6" t="s">
        <v>970</v>
      </c>
      <c r="C676" s="7" t="s">
        <v>12</v>
      </c>
      <c r="D676" s="18">
        <v>12.4041</v>
      </c>
      <c r="E676" s="7" t="s">
        <v>655</v>
      </c>
      <c r="F676" s="7" t="s">
        <v>971</v>
      </c>
      <c r="G676" s="6" t="s">
        <v>41</v>
      </c>
      <c r="H676" s="9">
        <v>9700000</v>
      </c>
      <c r="I676" s="6">
        <v>0</v>
      </c>
      <c r="J676" s="7"/>
      <c r="K676" s="7"/>
    </row>
    <row r="677" spans="1:11" ht="15.75" thickBot="1" x14ac:dyDescent="0.3">
      <c r="A677" s="5" t="s">
        <v>2208</v>
      </c>
      <c r="B677" s="6" t="s">
        <v>2209</v>
      </c>
      <c r="C677" s="7" t="s">
        <v>12</v>
      </c>
      <c r="D677" s="18">
        <v>12.4041</v>
      </c>
      <c r="E677" s="7" t="s">
        <v>655</v>
      </c>
      <c r="F677" s="7" t="s">
        <v>971</v>
      </c>
      <c r="G677" s="6" t="s">
        <v>41</v>
      </c>
      <c r="H677" s="9">
        <v>9700000</v>
      </c>
      <c r="I677" s="6">
        <v>0</v>
      </c>
      <c r="J677" s="7"/>
      <c r="K677" s="7"/>
    </row>
    <row r="678" spans="1:11" ht="15.75" thickBot="1" x14ac:dyDescent="0.3">
      <c r="A678" s="1" t="s">
        <v>2969</v>
      </c>
      <c r="B678" s="2" t="s">
        <v>2970</v>
      </c>
      <c r="C678" s="3" t="s">
        <v>12</v>
      </c>
      <c r="D678" s="17">
        <v>12.4041</v>
      </c>
      <c r="E678" s="3" t="s">
        <v>655</v>
      </c>
      <c r="F678" s="3" t="s">
        <v>971</v>
      </c>
      <c r="G678" s="2" t="s">
        <v>41</v>
      </c>
      <c r="H678" s="4">
        <v>9700000</v>
      </c>
      <c r="I678" s="2">
        <v>0</v>
      </c>
      <c r="J678" s="3"/>
      <c r="K678" s="3"/>
    </row>
    <row r="679" spans="1:11" ht="15.75" thickBot="1" x14ac:dyDescent="0.3">
      <c r="A679" s="1" t="s">
        <v>1026</v>
      </c>
      <c r="B679" s="2" t="s">
        <v>1027</v>
      </c>
      <c r="C679" s="3" t="s">
        <v>12</v>
      </c>
      <c r="D679" s="17">
        <v>12.411</v>
      </c>
      <c r="E679" s="3" t="s">
        <v>18</v>
      </c>
      <c r="F679" s="3" t="s">
        <v>1028</v>
      </c>
      <c r="G679" s="2" t="s">
        <v>41</v>
      </c>
      <c r="H679" s="4">
        <v>9950000</v>
      </c>
      <c r="I679" s="2">
        <v>0</v>
      </c>
      <c r="J679" s="3"/>
      <c r="K679" s="3"/>
    </row>
    <row r="680" spans="1:11" ht="15.75" thickBot="1" x14ac:dyDescent="0.3">
      <c r="A680" s="5" t="s">
        <v>2162</v>
      </c>
      <c r="B680" s="6" t="s">
        <v>2163</v>
      </c>
      <c r="C680" s="7" t="s">
        <v>12</v>
      </c>
      <c r="D680" s="18">
        <v>12.411</v>
      </c>
      <c r="E680" s="7" t="s">
        <v>18</v>
      </c>
      <c r="F680" s="7" t="s">
        <v>1028</v>
      </c>
      <c r="G680" s="6" t="s">
        <v>15</v>
      </c>
      <c r="H680" s="9">
        <v>9950000</v>
      </c>
      <c r="I680" s="9">
        <v>9950000</v>
      </c>
      <c r="J680" s="7" t="s">
        <v>19</v>
      </c>
      <c r="K680" s="7"/>
    </row>
    <row r="681" spans="1:11" ht="15.75" thickBot="1" x14ac:dyDescent="0.3">
      <c r="A681" s="5" t="s">
        <v>3032</v>
      </c>
      <c r="B681" s="6" t="s">
        <v>3033</v>
      </c>
      <c r="C681" s="7" t="s">
        <v>12</v>
      </c>
      <c r="D681" s="18">
        <v>12.4909</v>
      </c>
      <c r="E681" s="7" t="s">
        <v>1541</v>
      </c>
      <c r="F681" s="7" t="s">
        <v>3034</v>
      </c>
      <c r="G681" s="6" t="s">
        <v>15</v>
      </c>
      <c r="H681" s="9">
        <v>8750000</v>
      </c>
      <c r="I681" s="9">
        <v>8750000</v>
      </c>
      <c r="J681" s="7" t="s">
        <v>19</v>
      </c>
      <c r="K681" s="10">
        <v>42664</v>
      </c>
    </row>
    <row r="682" spans="1:11" ht="15.75" thickBot="1" x14ac:dyDescent="0.3">
      <c r="A682" s="1" t="s">
        <v>2612</v>
      </c>
      <c r="B682" s="2" t="s">
        <v>2613</v>
      </c>
      <c r="C682" s="3" t="s">
        <v>12</v>
      </c>
      <c r="D682" s="17">
        <v>12.566700000000001</v>
      </c>
      <c r="E682" s="3" t="s">
        <v>206</v>
      </c>
      <c r="F682" s="3" t="s">
        <v>2614</v>
      </c>
      <c r="G682" s="2" t="s">
        <v>451</v>
      </c>
      <c r="H682" s="4">
        <v>11700000</v>
      </c>
      <c r="I682" s="2">
        <v>0</v>
      </c>
      <c r="J682" s="3"/>
      <c r="K682" s="3"/>
    </row>
    <row r="683" spans="1:11" ht="15.75" thickBot="1" x14ac:dyDescent="0.3">
      <c r="A683" s="5" t="s">
        <v>1262</v>
      </c>
      <c r="B683" s="6" t="s">
        <v>1263</v>
      </c>
      <c r="C683" s="7" t="s">
        <v>12</v>
      </c>
      <c r="D683" s="18">
        <v>12.596500000000001</v>
      </c>
      <c r="E683" s="7" t="s">
        <v>1264</v>
      </c>
      <c r="F683" s="7" t="s">
        <v>1265</v>
      </c>
      <c r="G683" s="6" t="s">
        <v>41</v>
      </c>
      <c r="H683" s="9">
        <v>9400000</v>
      </c>
      <c r="I683" s="6">
        <v>0</v>
      </c>
      <c r="J683" s="7"/>
      <c r="K683" s="7"/>
    </row>
    <row r="684" spans="1:11" ht="15.75" thickBot="1" x14ac:dyDescent="0.3">
      <c r="A684" s="5" t="s">
        <v>2316</v>
      </c>
      <c r="B684" s="6" t="s">
        <v>2317</v>
      </c>
      <c r="C684" s="7" t="s">
        <v>12</v>
      </c>
      <c r="D684" s="18">
        <v>12.596500000000001</v>
      </c>
      <c r="E684" s="7" t="s">
        <v>1264</v>
      </c>
      <c r="F684" s="7" t="s">
        <v>1265</v>
      </c>
      <c r="G684" s="6" t="s">
        <v>41</v>
      </c>
      <c r="H684" s="9">
        <v>9400000</v>
      </c>
      <c r="I684" s="6">
        <v>0</v>
      </c>
      <c r="J684" s="7"/>
      <c r="K684" s="7"/>
    </row>
    <row r="685" spans="1:11" ht="15.75" thickBot="1" x14ac:dyDescent="0.3">
      <c r="A685" s="5" t="s">
        <v>2867</v>
      </c>
      <c r="B685" s="6" t="s">
        <v>2868</v>
      </c>
      <c r="C685" s="7" t="s">
        <v>12</v>
      </c>
      <c r="D685" s="18">
        <v>12.596500000000001</v>
      </c>
      <c r="E685" s="7" t="s">
        <v>1264</v>
      </c>
      <c r="F685" s="7" t="s">
        <v>1265</v>
      </c>
      <c r="G685" s="6" t="s">
        <v>41</v>
      </c>
      <c r="H685" s="9">
        <v>9400000</v>
      </c>
      <c r="I685" s="6">
        <v>0</v>
      </c>
      <c r="J685" s="7"/>
      <c r="K685" s="7"/>
    </row>
    <row r="686" spans="1:11" ht="15.75" thickBot="1" x14ac:dyDescent="0.3">
      <c r="A686" s="5" t="s">
        <v>2663</v>
      </c>
      <c r="B686" s="6" t="s">
        <v>2664</v>
      </c>
      <c r="C686" s="7" t="s">
        <v>12</v>
      </c>
      <c r="D686" s="18">
        <v>12.6128</v>
      </c>
      <c r="E686" s="7" t="s">
        <v>423</v>
      </c>
      <c r="F686" s="7" t="s">
        <v>2665</v>
      </c>
      <c r="G686" s="6" t="s">
        <v>451</v>
      </c>
      <c r="H686" s="9">
        <v>4400000</v>
      </c>
      <c r="I686" s="6">
        <v>0</v>
      </c>
      <c r="J686" s="7"/>
      <c r="K686" s="7"/>
    </row>
    <row r="687" spans="1:11" ht="15.75" thickBot="1" x14ac:dyDescent="0.3">
      <c r="A687" s="5" t="s">
        <v>2586</v>
      </c>
      <c r="B687" s="6" t="s">
        <v>2587</v>
      </c>
      <c r="C687" s="7" t="s">
        <v>12</v>
      </c>
      <c r="D687" s="18">
        <v>12.6195</v>
      </c>
      <c r="E687" s="7" t="s">
        <v>13</v>
      </c>
      <c r="F687" s="7" t="s">
        <v>2588</v>
      </c>
      <c r="G687" s="6" t="s">
        <v>451</v>
      </c>
      <c r="H687" s="9">
        <v>10100000</v>
      </c>
      <c r="I687" s="6">
        <v>0</v>
      </c>
      <c r="J687" s="7"/>
      <c r="K687" s="7"/>
    </row>
    <row r="688" spans="1:11" ht="15.75" thickBot="1" x14ac:dyDescent="0.3">
      <c r="A688" s="5" t="s">
        <v>64</v>
      </c>
      <c r="B688" s="6" t="s">
        <v>65</v>
      </c>
      <c r="C688" s="7" t="s">
        <v>12</v>
      </c>
      <c r="D688" s="18">
        <v>12.6531</v>
      </c>
      <c r="E688" s="7" t="s">
        <v>66</v>
      </c>
      <c r="F688" s="7" t="s">
        <v>67</v>
      </c>
      <c r="G688" s="6" t="s">
        <v>41</v>
      </c>
      <c r="H688" s="9">
        <v>15200000</v>
      </c>
      <c r="I688" s="6">
        <v>0</v>
      </c>
      <c r="J688" s="7"/>
      <c r="K688" s="7"/>
    </row>
    <row r="689" spans="1:11" ht="15.75" thickBot="1" x14ac:dyDescent="0.3">
      <c r="A689" s="1" t="s">
        <v>2226</v>
      </c>
      <c r="B689" s="2" t="s">
        <v>2227</v>
      </c>
      <c r="C689" s="3" t="s">
        <v>12</v>
      </c>
      <c r="D689" s="17">
        <v>12.6531</v>
      </c>
      <c r="E689" s="3" t="s">
        <v>66</v>
      </c>
      <c r="F689" s="3" t="s">
        <v>67</v>
      </c>
      <c r="G689" s="2" t="s">
        <v>15</v>
      </c>
      <c r="H689" s="4">
        <v>15200000</v>
      </c>
      <c r="I689" s="4">
        <v>15200000</v>
      </c>
      <c r="J689" s="3" t="s">
        <v>19</v>
      </c>
      <c r="K689" s="3"/>
    </row>
    <row r="690" spans="1:11" ht="15.75" thickBot="1" x14ac:dyDescent="0.3">
      <c r="A690" s="1" t="s">
        <v>3248</v>
      </c>
      <c r="B690" s="2" t="s">
        <v>3249</v>
      </c>
      <c r="C690" s="3" t="s">
        <v>12</v>
      </c>
      <c r="D690" s="17">
        <v>12.670500000000001</v>
      </c>
      <c r="E690" s="3" t="s">
        <v>18</v>
      </c>
      <c r="F690" s="3" t="s">
        <v>3250</v>
      </c>
      <c r="G690" s="2" t="s">
        <v>41</v>
      </c>
      <c r="H690" s="4">
        <v>9900000</v>
      </c>
      <c r="I690" s="2">
        <v>0</v>
      </c>
      <c r="J690" s="3"/>
      <c r="K690" s="3"/>
    </row>
    <row r="691" spans="1:11" ht="15.75" thickBot="1" x14ac:dyDescent="0.3">
      <c r="A691" s="5" t="s">
        <v>3295</v>
      </c>
      <c r="B691" s="6" t="s">
        <v>3296</v>
      </c>
      <c r="C691" s="7" t="s">
        <v>12</v>
      </c>
      <c r="D691" s="18">
        <v>12.670500000000001</v>
      </c>
      <c r="E691" s="7" t="s">
        <v>18</v>
      </c>
      <c r="F691" s="7" t="s">
        <v>3250</v>
      </c>
      <c r="G691" s="6" t="s">
        <v>41</v>
      </c>
      <c r="H691" s="9">
        <v>9900000</v>
      </c>
      <c r="I691" s="6">
        <v>0</v>
      </c>
      <c r="J691" s="7"/>
      <c r="K691" s="7"/>
    </row>
    <row r="692" spans="1:11" ht="15.75" thickBot="1" x14ac:dyDescent="0.3">
      <c r="A692" s="5" t="s">
        <v>2646</v>
      </c>
      <c r="B692" s="6" t="s">
        <v>2647</v>
      </c>
      <c r="C692" s="7" t="s">
        <v>12</v>
      </c>
      <c r="D692" s="18">
        <v>12.6813</v>
      </c>
      <c r="E692" s="7" t="s">
        <v>2530</v>
      </c>
      <c r="F692" s="7" t="s">
        <v>2648</v>
      </c>
      <c r="G692" s="6" t="s">
        <v>451</v>
      </c>
      <c r="H692" s="9">
        <v>7600000</v>
      </c>
      <c r="I692" s="6">
        <v>0</v>
      </c>
      <c r="J692" s="7"/>
      <c r="K692" s="7"/>
    </row>
    <row r="693" spans="1:11" ht="15.75" thickBot="1" x14ac:dyDescent="0.3">
      <c r="A693" s="1" t="s">
        <v>1352</v>
      </c>
      <c r="B693" s="2" t="s">
        <v>1353</v>
      </c>
      <c r="C693" s="3" t="s">
        <v>12</v>
      </c>
      <c r="D693" s="17">
        <v>12.689500000000001</v>
      </c>
      <c r="E693" s="3" t="s">
        <v>18</v>
      </c>
      <c r="F693" s="3" t="s">
        <v>1354</v>
      </c>
      <c r="G693" s="2" t="s">
        <v>41</v>
      </c>
      <c r="H693" s="4">
        <v>14800000</v>
      </c>
      <c r="I693" s="2">
        <v>0</v>
      </c>
      <c r="J693" s="3"/>
      <c r="K693" s="3"/>
    </row>
    <row r="694" spans="1:11" ht="15.75" thickBot="1" x14ac:dyDescent="0.3">
      <c r="A694" s="5" t="s">
        <v>2326</v>
      </c>
      <c r="B694" s="6" t="s">
        <v>2327</v>
      </c>
      <c r="C694" s="7" t="s">
        <v>12</v>
      </c>
      <c r="D694" s="18">
        <v>12.689500000000001</v>
      </c>
      <c r="E694" s="7" t="s">
        <v>18</v>
      </c>
      <c r="F694" s="7" t="s">
        <v>1354</v>
      </c>
      <c r="G694" s="6" t="s">
        <v>41</v>
      </c>
      <c r="H694" s="9">
        <v>14800000</v>
      </c>
      <c r="I694" s="6">
        <v>0</v>
      </c>
      <c r="J694" s="7"/>
      <c r="K694" s="7"/>
    </row>
    <row r="695" spans="1:11" ht="15.75" thickBot="1" x14ac:dyDescent="0.3">
      <c r="A695" s="1" t="s">
        <v>2873</v>
      </c>
      <c r="B695" s="2" t="s">
        <v>2874</v>
      </c>
      <c r="C695" s="3" t="s">
        <v>12</v>
      </c>
      <c r="D695" s="17">
        <v>12.689500000000001</v>
      </c>
      <c r="E695" s="3" t="s">
        <v>18</v>
      </c>
      <c r="F695" s="3" t="s">
        <v>1354</v>
      </c>
      <c r="G695" s="2" t="s">
        <v>41</v>
      </c>
      <c r="H695" s="4">
        <v>14800000</v>
      </c>
      <c r="I695" s="2">
        <v>0</v>
      </c>
      <c r="J695" s="3"/>
      <c r="K695" s="3"/>
    </row>
    <row r="696" spans="1:11" ht="15.75" thickBot="1" x14ac:dyDescent="0.3">
      <c r="A696" s="1" t="s">
        <v>459</v>
      </c>
      <c r="B696" s="2" t="s">
        <v>460</v>
      </c>
      <c r="C696" s="3" t="s">
        <v>12</v>
      </c>
      <c r="D696" s="17">
        <v>12.730399999999999</v>
      </c>
      <c r="E696" s="3" t="s">
        <v>116</v>
      </c>
      <c r="F696" s="3" t="s">
        <v>461</v>
      </c>
      <c r="G696" s="2" t="s">
        <v>15</v>
      </c>
      <c r="H696" s="4">
        <v>16800000</v>
      </c>
      <c r="I696" s="4">
        <v>22400000</v>
      </c>
      <c r="J696" s="3" t="s">
        <v>19</v>
      </c>
      <c r="K696" s="3"/>
    </row>
    <row r="697" spans="1:11" ht="15.75" thickBot="1" x14ac:dyDescent="0.3">
      <c r="A697" s="1" t="s">
        <v>1856</v>
      </c>
      <c r="B697" s="2" t="s">
        <v>1857</v>
      </c>
      <c r="C697" s="3" t="s">
        <v>12</v>
      </c>
      <c r="D697" s="17">
        <v>12.7323</v>
      </c>
      <c r="E697" s="3" t="s">
        <v>1858</v>
      </c>
      <c r="F697" s="3" t="s">
        <v>1859</v>
      </c>
      <c r="G697" s="2" t="s">
        <v>41</v>
      </c>
      <c r="H697" s="4">
        <v>5850000</v>
      </c>
      <c r="I697" s="2">
        <v>0</v>
      </c>
      <c r="J697" s="3"/>
      <c r="K697" s="3"/>
    </row>
    <row r="698" spans="1:11" ht="15.75" thickBot="1" x14ac:dyDescent="0.3">
      <c r="A698" s="5" t="s">
        <v>2020</v>
      </c>
      <c r="B698" s="6" t="s">
        <v>2021</v>
      </c>
      <c r="C698" s="7" t="s">
        <v>12</v>
      </c>
      <c r="D698" s="18">
        <v>12.7323</v>
      </c>
      <c r="E698" s="7" t="s">
        <v>1858</v>
      </c>
      <c r="F698" s="7" t="s">
        <v>1859</v>
      </c>
      <c r="G698" s="6" t="s">
        <v>41</v>
      </c>
      <c r="H698" s="9">
        <v>5850000</v>
      </c>
      <c r="I698" s="6">
        <v>0</v>
      </c>
      <c r="J698" s="7"/>
      <c r="K698" s="7"/>
    </row>
    <row r="699" spans="1:11" ht="15.75" thickBot="1" x14ac:dyDescent="0.3">
      <c r="A699" s="1" t="s">
        <v>2929</v>
      </c>
      <c r="B699" s="2" t="s">
        <v>2930</v>
      </c>
      <c r="C699" s="3" t="s">
        <v>12</v>
      </c>
      <c r="D699" s="17">
        <v>12.7323</v>
      </c>
      <c r="E699" s="3" t="s">
        <v>1858</v>
      </c>
      <c r="F699" s="3" t="s">
        <v>1859</v>
      </c>
      <c r="G699" s="2" t="s">
        <v>41</v>
      </c>
      <c r="H699" s="4">
        <v>5850000</v>
      </c>
      <c r="I699" s="2">
        <v>0</v>
      </c>
      <c r="J699" s="3"/>
      <c r="K699" s="3"/>
    </row>
    <row r="700" spans="1:11" ht="15.75" thickBot="1" x14ac:dyDescent="0.3">
      <c r="A700" s="1" t="s">
        <v>1383</v>
      </c>
      <c r="B700" s="2" t="s">
        <v>1384</v>
      </c>
      <c r="C700" s="3" t="s">
        <v>12</v>
      </c>
      <c r="D700" s="17">
        <v>12.742000000000001</v>
      </c>
      <c r="E700" s="3" t="s">
        <v>18</v>
      </c>
      <c r="F700" s="3" t="s">
        <v>1385</v>
      </c>
      <c r="G700" s="2" t="s">
        <v>15</v>
      </c>
      <c r="H700" s="4">
        <v>11500000</v>
      </c>
      <c r="I700" s="4">
        <v>22900000</v>
      </c>
      <c r="J700" s="3" t="s">
        <v>19</v>
      </c>
      <c r="K700" s="11">
        <v>42660</v>
      </c>
    </row>
    <row r="701" spans="1:11" ht="15.75" thickBot="1" x14ac:dyDescent="0.3">
      <c r="A701" s="1" t="s">
        <v>795</v>
      </c>
      <c r="B701" s="2" t="s">
        <v>796</v>
      </c>
      <c r="C701" s="3" t="s">
        <v>12</v>
      </c>
      <c r="D701" s="17">
        <v>12.769399999999999</v>
      </c>
      <c r="E701" s="3" t="s">
        <v>18</v>
      </c>
      <c r="F701" s="3" t="s">
        <v>797</v>
      </c>
      <c r="G701" s="2" t="s">
        <v>15</v>
      </c>
      <c r="H701" s="4">
        <v>13150000</v>
      </c>
      <c r="I701" s="4">
        <v>13150000</v>
      </c>
      <c r="J701" s="3" t="s">
        <v>19</v>
      </c>
      <c r="K701" s="11">
        <v>42544</v>
      </c>
    </row>
    <row r="702" spans="1:11" ht="15.75" thickBot="1" x14ac:dyDescent="0.3">
      <c r="A702" s="1" t="s">
        <v>48</v>
      </c>
      <c r="B702" s="2" t="s">
        <v>49</v>
      </c>
      <c r="C702" s="3" t="s">
        <v>12</v>
      </c>
      <c r="D702" s="17">
        <v>12.8591</v>
      </c>
      <c r="E702" s="3" t="s">
        <v>18</v>
      </c>
      <c r="F702" s="3" t="s">
        <v>50</v>
      </c>
      <c r="G702" s="2" t="s">
        <v>15</v>
      </c>
      <c r="H702" s="4">
        <v>9800000</v>
      </c>
      <c r="I702" s="4">
        <v>9800000</v>
      </c>
      <c r="J702" s="3" t="s">
        <v>19</v>
      </c>
      <c r="K702" s="11">
        <v>42542</v>
      </c>
    </row>
    <row r="703" spans="1:11" ht="15.75" thickBot="1" x14ac:dyDescent="0.3">
      <c r="A703" s="1" t="s">
        <v>1303</v>
      </c>
      <c r="B703" s="2" t="s">
        <v>1304</v>
      </c>
      <c r="C703" s="3" t="s">
        <v>12</v>
      </c>
      <c r="D703" s="17">
        <v>12.918799999999999</v>
      </c>
      <c r="E703" s="3" t="s">
        <v>123</v>
      </c>
      <c r="F703" s="3" t="s">
        <v>1305</v>
      </c>
      <c r="G703" s="2" t="s">
        <v>15</v>
      </c>
      <c r="H703" s="4">
        <v>25600000</v>
      </c>
      <c r="I703" s="4">
        <v>50200000</v>
      </c>
      <c r="J703" s="3" t="s">
        <v>19</v>
      </c>
      <c r="K703" s="11">
        <v>42671</v>
      </c>
    </row>
    <row r="704" spans="1:11" ht="26.25" thickBot="1" x14ac:dyDescent="0.3">
      <c r="A704" s="5" t="s">
        <v>1852</v>
      </c>
      <c r="B704" s="6" t="s">
        <v>1853</v>
      </c>
      <c r="C704" s="7" t="s">
        <v>12</v>
      </c>
      <c r="D704" s="18">
        <v>12.9686</v>
      </c>
      <c r="E704" s="7" t="s">
        <v>1854</v>
      </c>
      <c r="F704" s="7" t="s">
        <v>1855</v>
      </c>
      <c r="G704" s="6" t="s">
        <v>15</v>
      </c>
      <c r="H704" s="9">
        <v>12300000</v>
      </c>
      <c r="I704" s="9">
        <v>14700000</v>
      </c>
      <c r="J704" s="7" t="s">
        <v>19</v>
      </c>
      <c r="K704" s="7"/>
    </row>
    <row r="705" spans="1:11" ht="26.25" thickBot="1" x14ac:dyDescent="0.3">
      <c r="A705" s="5" t="s">
        <v>1332</v>
      </c>
      <c r="B705" s="6" t="s">
        <v>1333</v>
      </c>
      <c r="C705" s="7" t="s">
        <v>12</v>
      </c>
      <c r="D705" s="18">
        <v>12.9855</v>
      </c>
      <c r="E705" s="7" t="s">
        <v>1334</v>
      </c>
      <c r="F705" s="7" t="s">
        <v>1335</v>
      </c>
      <c r="G705" s="6" t="s">
        <v>41</v>
      </c>
      <c r="H705" s="9">
        <v>9550000</v>
      </c>
      <c r="I705" s="6">
        <v>0</v>
      </c>
      <c r="J705" s="7"/>
      <c r="K705" s="7"/>
    </row>
    <row r="706" spans="1:11" ht="15.75" thickBot="1" x14ac:dyDescent="0.3">
      <c r="A706" s="1" t="s">
        <v>1272</v>
      </c>
      <c r="B706" s="2" t="s">
        <v>1273</v>
      </c>
      <c r="C706" s="3" t="s">
        <v>12</v>
      </c>
      <c r="D706" s="17">
        <v>13.0121</v>
      </c>
      <c r="E706" s="3" t="s">
        <v>13</v>
      </c>
      <c r="F706" s="3" t="s">
        <v>1274</v>
      </c>
      <c r="G706" s="2" t="s">
        <v>15</v>
      </c>
      <c r="H706" s="4">
        <v>6600000</v>
      </c>
      <c r="I706" s="4">
        <v>6600000</v>
      </c>
      <c r="J706" s="3" t="s">
        <v>19</v>
      </c>
      <c r="K706" s="11">
        <v>42627</v>
      </c>
    </row>
    <row r="707" spans="1:11" ht="15.75" thickBot="1" x14ac:dyDescent="0.3">
      <c r="A707" s="1" t="s">
        <v>531</v>
      </c>
      <c r="B707" s="2" t="s">
        <v>532</v>
      </c>
      <c r="C707" s="3" t="s">
        <v>12</v>
      </c>
      <c r="D707" s="17">
        <v>13.03</v>
      </c>
      <c r="E707" s="3" t="s">
        <v>18</v>
      </c>
      <c r="F707" s="3" t="s">
        <v>533</v>
      </c>
      <c r="G707" s="2" t="s">
        <v>41</v>
      </c>
      <c r="H707" s="4">
        <v>9550000</v>
      </c>
      <c r="I707" s="2">
        <v>0</v>
      </c>
      <c r="J707" s="3"/>
      <c r="K707" s="3"/>
    </row>
    <row r="708" spans="1:11" ht="15.75" thickBot="1" x14ac:dyDescent="0.3">
      <c r="A708" s="5" t="s">
        <v>2158</v>
      </c>
      <c r="B708" s="6" t="s">
        <v>2159</v>
      </c>
      <c r="C708" s="7" t="s">
        <v>12</v>
      </c>
      <c r="D708" s="18">
        <v>13.03</v>
      </c>
      <c r="E708" s="7" t="s">
        <v>18</v>
      </c>
      <c r="F708" s="7" t="s">
        <v>533</v>
      </c>
      <c r="G708" s="6" t="s">
        <v>41</v>
      </c>
      <c r="H708" s="9">
        <v>9550000</v>
      </c>
      <c r="I708" s="6">
        <v>0</v>
      </c>
      <c r="J708" s="7"/>
      <c r="K708" s="7"/>
    </row>
    <row r="709" spans="1:11" ht="15.75" thickBot="1" x14ac:dyDescent="0.3">
      <c r="A709" s="5" t="s">
        <v>2887</v>
      </c>
      <c r="B709" s="6" t="s">
        <v>2888</v>
      </c>
      <c r="C709" s="7" t="s">
        <v>12</v>
      </c>
      <c r="D709" s="18">
        <v>13.03</v>
      </c>
      <c r="E709" s="7" t="s">
        <v>18</v>
      </c>
      <c r="F709" s="7" t="s">
        <v>533</v>
      </c>
      <c r="G709" s="6" t="s">
        <v>41</v>
      </c>
      <c r="H709" s="9">
        <v>9550000</v>
      </c>
      <c r="I709" s="6">
        <v>0</v>
      </c>
      <c r="J709" s="7"/>
      <c r="K709" s="7"/>
    </row>
    <row r="710" spans="1:11" ht="15.75" thickBot="1" x14ac:dyDescent="0.3">
      <c r="A710" s="5" t="s">
        <v>2669</v>
      </c>
      <c r="B710" s="6" t="s">
        <v>2670</v>
      </c>
      <c r="C710" s="7" t="s">
        <v>12</v>
      </c>
      <c r="D710" s="18">
        <v>13.1251</v>
      </c>
      <c r="E710" s="7" t="s">
        <v>1327</v>
      </c>
      <c r="F710" s="7" t="s">
        <v>406</v>
      </c>
      <c r="G710" s="6" t="s">
        <v>451</v>
      </c>
      <c r="H710" s="9">
        <v>5250000</v>
      </c>
      <c r="I710" s="6">
        <v>0</v>
      </c>
      <c r="J710" s="7"/>
      <c r="K710" s="7"/>
    </row>
    <row r="711" spans="1:11" ht="15.75" thickBot="1" x14ac:dyDescent="0.3">
      <c r="A711" s="5" t="s">
        <v>1552</v>
      </c>
      <c r="B711" s="6" t="s">
        <v>1553</v>
      </c>
      <c r="C711" s="7" t="s">
        <v>12</v>
      </c>
      <c r="D711" s="18">
        <v>13.1296</v>
      </c>
      <c r="E711" s="7" t="s">
        <v>1554</v>
      </c>
      <c r="F711" s="7" t="s">
        <v>1555</v>
      </c>
      <c r="G711" s="6" t="s">
        <v>15</v>
      </c>
      <c r="H711" s="9">
        <v>11900000</v>
      </c>
      <c r="I711" s="9">
        <v>11900000</v>
      </c>
      <c r="J711" s="7" t="s">
        <v>19</v>
      </c>
      <c r="K711" s="10">
        <v>42629</v>
      </c>
    </row>
    <row r="712" spans="1:11" ht="15.75" thickBot="1" x14ac:dyDescent="0.3">
      <c r="A712" s="1" t="s">
        <v>2832</v>
      </c>
      <c r="B712" s="2" t="s">
        <v>2833</v>
      </c>
      <c r="C712" s="3" t="s">
        <v>12</v>
      </c>
      <c r="D712" s="17">
        <v>13.2242</v>
      </c>
      <c r="E712" s="3" t="s">
        <v>486</v>
      </c>
      <c r="F712" s="3" t="s">
        <v>2834</v>
      </c>
      <c r="G712" s="2" t="s">
        <v>451</v>
      </c>
      <c r="H712" s="4">
        <v>12150000</v>
      </c>
      <c r="I712" s="2">
        <v>0</v>
      </c>
      <c r="J712" s="3"/>
      <c r="K712" s="3"/>
    </row>
    <row r="713" spans="1:11" ht="15.75" thickBot="1" x14ac:dyDescent="0.3">
      <c r="A713" s="1" t="s">
        <v>1711</v>
      </c>
      <c r="B713" s="2" t="s">
        <v>1712</v>
      </c>
      <c r="C713" s="3" t="s">
        <v>12</v>
      </c>
      <c r="D713" s="17">
        <v>13.2681</v>
      </c>
      <c r="E713" s="3" t="s">
        <v>1327</v>
      </c>
      <c r="F713" s="3" t="s">
        <v>1713</v>
      </c>
      <c r="G713" s="2" t="s">
        <v>15</v>
      </c>
      <c r="H713" s="4">
        <v>10700000</v>
      </c>
      <c r="I713" s="4">
        <v>10700000</v>
      </c>
      <c r="J713" s="3" t="s">
        <v>19</v>
      </c>
      <c r="K713" s="3"/>
    </row>
    <row r="714" spans="1:11" ht="26.25" thickBot="1" x14ac:dyDescent="0.3">
      <c r="A714" s="1" t="s">
        <v>607</v>
      </c>
      <c r="B714" s="2" t="s">
        <v>608</v>
      </c>
      <c r="C714" s="3" t="s">
        <v>12</v>
      </c>
      <c r="D714" s="17">
        <v>13.301399999999999</v>
      </c>
      <c r="E714" s="3" t="s">
        <v>609</v>
      </c>
      <c r="F714" s="3" t="s">
        <v>610</v>
      </c>
      <c r="G714" s="2" t="s">
        <v>15</v>
      </c>
      <c r="H714" s="4">
        <v>7000000</v>
      </c>
      <c r="I714" s="4">
        <v>7000000</v>
      </c>
      <c r="J714" s="3" t="s">
        <v>19</v>
      </c>
      <c r="K714" s="11">
        <v>42668</v>
      </c>
    </row>
    <row r="715" spans="1:11" ht="15.75" thickBot="1" x14ac:dyDescent="0.3">
      <c r="A715" s="5" t="s">
        <v>1141</v>
      </c>
      <c r="B715" s="6" t="s">
        <v>1142</v>
      </c>
      <c r="C715" s="7" t="s">
        <v>12</v>
      </c>
      <c r="D715" s="18">
        <v>13.318099999999999</v>
      </c>
      <c r="E715" s="7" t="s">
        <v>18</v>
      </c>
      <c r="F715" s="7" t="s">
        <v>1143</v>
      </c>
      <c r="G715" s="6" t="s">
        <v>41</v>
      </c>
      <c r="H715" s="9">
        <v>25900000</v>
      </c>
      <c r="I715" s="6">
        <v>0</v>
      </c>
      <c r="J715" s="7"/>
      <c r="K715" s="7"/>
    </row>
    <row r="716" spans="1:11" ht="15.75" thickBot="1" x14ac:dyDescent="0.3">
      <c r="A716" s="1" t="s">
        <v>2164</v>
      </c>
      <c r="B716" s="2" t="s">
        <v>2165</v>
      </c>
      <c r="C716" s="3" t="s">
        <v>12</v>
      </c>
      <c r="D716" s="17">
        <v>13.318099999999999</v>
      </c>
      <c r="E716" s="3" t="s">
        <v>18</v>
      </c>
      <c r="F716" s="3" t="s">
        <v>1143</v>
      </c>
      <c r="G716" s="2" t="s">
        <v>15</v>
      </c>
      <c r="H716" s="4">
        <v>25900000</v>
      </c>
      <c r="I716" s="4">
        <v>25900000</v>
      </c>
      <c r="J716" s="3" t="s">
        <v>19</v>
      </c>
      <c r="K716" s="3"/>
    </row>
    <row r="717" spans="1:11" ht="15.75" thickBot="1" x14ac:dyDescent="0.3">
      <c r="A717" s="5" t="s">
        <v>558</v>
      </c>
      <c r="B717" s="6" t="s">
        <v>559</v>
      </c>
      <c r="C717" s="7" t="s">
        <v>12</v>
      </c>
      <c r="D717" s="18">
        <v>13.393000000000001</v>
      </c>
      <c r="E717" s="7" t="s">
        <v>18</v>
      </c>
      <c r="F717" s="7" t="s">
        <v>560</v>
      </c>
      <c r="G717" s="6" t="s">
        <v>15</v>
      </c>
      <c r="H717" s="9">
        <v>15200000</v>
      </c>
      <c r="I717" s="9">
        <v>15200000</v>
      </c>
      <c r="J717" s="7" t="s">
        <v>19</v>
      </c>
      <c r="K717" s="10">
        <v>42632</v>
      </c>
    </row>
    <row r="718" spans="1:11" ht="15.75" thickBot="1" x14ac:dyDescent="0.3">
      <c r="A718" s="5" t="s">
        <v>1559</v>
      </c>
      <c r="B718" s="6" t="s">
        <v>1560</v>
      </c>
      <c r="C718" s="7" t="s">
        <v>12</v>
      </c>
      <c r="D718" s="18">
        <v>13.5562</v>
      </c>
      <c r="E718" s="7" t="s">
        <v>123</v>
      </c>
      <c r="F718" s="7" t="s">
        <v>1561</v>
      </c>
      <c r="G718" s="6" t="s">
        <v>15</v>
      </c>
      <c r="H718" s="9">
        <v>12850000</v>
      </c>
      <c r="I718" s="9">
        <v>12850000</v>
      </c>
      <c r="J718" s="7" t="s">
        <v>19</v>
      </c>
      <c r="K718" s="10">
        <v>42629</v>
      </c>
    </row>
    <row r="719" spans="1:11" ht="15.75" thickBot="1" x14ac:dyDescent="0.3">
      <c r="A719" s="1" t="s">
        <v>473</v>
      </c>
      <c r="B719" s="2" t="s">
        <v>474</v>
      </c>
      <c r="C719" s="3" t="s">
        <v>12</v>
      </c>
      <c r="D719" s="17">
        <v>13.5932</v>
      </c>
      <c r="E719" s="3" t="s">
        <v>475</v>
      </c>
      <c r="F719" s="3" t="s">
        <v>476</v>
      </c>
      <c r="G719" s="2" t="s">
        <v>15</v>
      </c>
      <c r="H719" s="4">
        <v>9000000</v>
      </c>
      <c r="I719" s="4">
        <v>9000000</v>
      </c>
      <c r="J719" s="3" t="s">
        <v>19</v>
      </c>
      <c r="K719" s="11">
        <v>42517</v>
      </c>
    </row>
    <row r="720" spans="1:11" ht="15.75" thickBot="1" x14ac:dyDescent="0.3">
      <c r="A720" s="5" t="s">
        <v>1225</v>
      </c>
      <c r="B720" s="6" t="s">
        <v>1226</v>
      </c>
      <c r="C720" s="7" t="s">
        <v>12</v>
      </c>
      <c r="D720" s="18">
        <v>13.6061</v>
      </c>
      <c r="E720" s="7" t="s">
        <v>13</v>
      </c>
      <c r="F720" s="7" t="s">
        <v>1227</v>
      </c>
      <c r="G720" s="6" t="s">
        <v>15</v>
      </c>
      <c r="H720" s="9">
        <v>6900000</v>
      </c>
      <c r="I720" s="9">
        <v>6900000</v>
      </c>
      <c r="J720" s="7" t="s">
        <v>19</v>
      </c>
      <c r="K720" s="10">
        <v>42627</v>
      </c>
    </row>
    <row r="721" spans="1:11" ht="15.75" thickBot="1" x14ac:dyDescent="0.3">
      <c r="A721" s="5" t="s">
        <v>1152</v>
      </c>
      <c r="B721" s="6" t="s">
        <v>1153</v>
      </c>
      <c r="C721" s="7" t="s">
        <v>12</v>
      </c>
      <c r="D721" s="18">
        <v>13.674899999999999</v>
      </c>
      <c r="E721" s="7" t="s">
        <v>18</v>
      </c>
      <c r="F721" s="7" t="s">
        <v>1154</v>
      </c>
      <c r="G721" s="6" t="s">
        <v>15</v>
      </c>
      <c r="H721" s="9">
        <v>16950000</v>
      </c>
      <c r="I721" s="9">
        <v>16950000</v>
      </c>
      <c r="J721" s="7" t="s">
        <v>19</v>
      </c>
      <c r="K721" s="10">
        <v>42639</v>
      </c>
    </row>
    <row r="722" spans="1:11" ht="15.75" thickBot="1" x14ac:dyDescent="0.3">
      <c r="A722" s="1" t="s">
        <v>582</v>
      </c>
      <c r="B722" s="2" t="s">
        <v>583</v>
      </c>
      <c r="C722" s="3" t="s">
        <v>12</v>
      </c>
      <c r="D722" s="17">
        <v>13.727499999999999</v>
      </c>
      <c r="E722" s="3" t="s">
        <v>18</v>
      </c>
      <c r="F722" s="3" t="s">
        <v>584</v>
      </c>
      <c r="G722" s="2" t="s">
        <v>41</v>
      </c>
      <c r="H722" s="4">
        <v>7950000</v>
      </c>
      <c r="I722" s="2">
        <v>0</v>
      </c>
      <c r="J722" s="3"/>
      <c r="K722" s="3"/>
    </row>
    <row r="723" spans="1:11" ht="15.75" thickBot="1" x14ac:dyDescent="0.3">
      <c r="A723" s="1" t="s">
        <v>2298</v>
      </c>
      <c r="B723" s="2" t="s">
        <v>2299</v>
      </c>
      <c r="C723" s="3" t="s">
        <v>12</v>
      </c>
      <c r="D723" s="17">
        <v>13.727499999999999</v>
      </c>
      <c r="E723" s="3" t="s">
        <v>18</v>
      </c>
      <c r="F723" s="3" t="s">
        <v>584</v>
      </c>
      <c r="G723" s="2" t="s">
        <v>15</v>
      </c>
      <c r="H723" s="4">
        <v>7950000</v>
      </c>
      <c r="I723" s="4">
        <v>7950000</v>
      </c>
      <c r="J723" s="3" t="s">
        <v>19</v>
      </c>
      <c r="K723" s="11">
        <v>42628</v>
      </c>
    </row>
    <row r="724" spans="1:11" ht="15.75" thickBot="1" x14ac:dyDescent="0.3">
      <c r="A724" s="1" t="s">
        <v>2004</v>
      </c>
      <c r="B724" s="2" t="s">
        <v>2005</v>
      </c>
      <c r="C724" s="3" t="s">
        <v>12</v>
      </c>
      <c r="D724" s="17">
        <v>13.873900000000001</v>
      </c>
      <c r="E724" s="3" t="s">
        <v>2006</v>
      </c>
      <c r="F724" s="12">
        <v>35004</v>
      </c>
      <c r="G724" s="2" t="s">
        <v>41</v>
      </c>
      <c r="H724" s="4">
        <v>4600000</v>
      </c>
      <c r="I724" s="2">
        <v>0</v>
      </c>
      <c r="J724" s="3"/>
      <c r="K724" s="3"/>
    </row>
    <row r="725" spans="1:11" ht="26.25" thickBot="1" x14ac:dyDescent="0.3">
      <c r="A725" s="1" t="s">
        <v>2737</v>
      </c>
      <c r="B725" s="2" t="s">
        <v>2738</v>
      </c>
      <c r="C725" s="3" t="s">
        <v>12</v>
      </c>
      <c r="D725" s="17">
        <v>13.9483</v>
      </c>
      <c r="E725" s="3" t="s">
        <v>2739</v>
      </c>
      <c r="F725" s="3" t="s">
        <v>2740</v>
      </c>
      <c r="G725" s="2" t="s">
        <v>41</v>
      </c>
      <c r="H725" s="4">
        <v>6700000</v>
      </c>
      <c r="I725" s="2">
        <v>0</v>
      </c>
      <c r="J725" s="3"/>
      <c r="K725" s="3"/>
    </row>
    <row r="726" spans="1:11" ht="26.25" thickBot="1" x14ac:dyDescent="0.3">
      <c r="A726" s="5" t="s">
        <v>3189</v>
      </c>
      <c r="B726" s="6" t="s">
        <v>3190</v>
      </c>
      <c r="C726" s="7" t="s">
        <v>12</v>
      </c>
      <c r="D726" s="18">
        <v>13.9483</v>
      </c>
      <c r="E726" s="7" t="s">
        <v>2739</v>
      </c>
      <c r="F726" s="7" t="s">
        <v>2740</v>
      </c>
      <c r="G726" s="6" t="s">
        <v>41</v>
      </c>
      <c r="H726" s="9">
        <v>6700000</v>
      </c>
      <c r="I726" s="6">
        <v>0</v>
      </c>
      <c r="J726" s="7"/>
      <c r="K726" s="7"/>
    </row>
    <row r="727" spans="1:11" ht="15.75" thickBot="1" x14ac:dyDescent="0.3">
      <c r="A727" s="1" t="s">
        <v>501</v>
      </c>
      <c r="B727" s="2" t="s">
        <v>502</v>
      </c>
      <c r="C727" s="3" t="s">
        <v>12</v>
      </c>
      <c r="D727" s="17">
        <v>14.059100000000001</v>
      </c>
      <c r="E727" s="3" t="s">
        <v>66</v>
      </c>
      <c r="F727" s="3" t="s">
        <v>503</v>
      </c>
      <c r="G727" s="2" t="s">
        <v>41</v>
      </c>
      <c r="H727" s="4">
        <v>11500000</v>
      </c>
      <c r="I727" s="2">
        <v>0</v>
      </c>
      <c r="J727" s="3"/>
      <c r="K727" s="3"/>
    </row>
    <row r="728" spans="1:11" ht="15.75" thickBot="1" x14ac:dyDescent="0.3">
      <c r="A728" s="1" t="s">
        <v>2116</v>
      </c>
      <c r="B728" s="2" t="s">
        <v>2117</v>
      </c>
      <c r="C728" s="3" t="s">
        <v>12</v>
      </c>
      <c r="D728" s="17">
        <v>14.059100000000001</v>
      </c>
      <c r="E728" s="3" t="s">
        <v>66</v>
      </c>
      <c r="F728" s="3" t="s">
        <v>503</v>
      </c>
      <c r="G728" s="2" t="s">
        <v>41</v>
      </c>
      <c r="H728" s="4">
        <v>11500000</v>
      </c>
      <c r="I728" s="2">
        <v>0</v>
      </c>
      <c r="J728" s="3"/>
      <c r="K728" s="3"/>
    </row>
    <row r="729" spans="1:11" ht="15.75" thickBot="1" x14ac:dyDescent="0.3">
      <c r="A729" s="5" t="s">
        <v>2927</v>
      </c>
      <c r="B729" s="6" t="s">
        <v>2928</v>
      </c>
      <c r="C729" s="7" t="s">
        <v>12</v>
      </c>
      <c r="D729" s="18">
        <v>14.059100000000001</v>
      </c>
      <c r="E729" s="7" t="s">
        <v>66</v>
      </c>
      <c r="F729" s="7" t="s">
        <v>503</v>
      </c>
      <c r="G729" s="6" t="s">
        <v>41</v>
      </c>
      <c r="H729" s="9">
        <v>11500000</v>
      </c>
      <c r="I729" s="6">
        <v>0</v>
      </c>
      <c r="J729" s="7"/>
      <c r="K729" s="7"/>
    </row>
    <row r="730" spans="1:11" ht="15.75" thickBot="1" x14ac:dyDescent="0.3">
      <c r="A730" s="5" t="s">
        <v>2773</v>
      </c>
      <c r="B730" s="6" t="s">
        <v>2774</v>
      </c>
      <c r="C730" s="7" t="s">
        <v>12</v>
      </c>
      <c r="D730" s="18">
        <v>14.078200000000001</v>
      </c>
      <c r="E730" s="7" t="s">
        <v>13</v>
      </c>
      <c r="F730" s="7" t="s">
        <v>2775</v>
      </c>
      <c r="G730" s="6" t="s">
        <v>41</v>
      </c>
      <c r="H730" s="9">
        <v>17100000</v>
      </c>
      <c r="I730" s="6">
        <v>0</v>
      </c>
      <c r="J730" s="7"/>
      <c r="K730" s="7"/>
    </row>
    <row r="731" spans="1:11" ht="15.75" thickBot="1" x14ac:dyDescent="0.3">
      <c r="A731" s="1" t="s">
        <v>2941</v>
      </c>
      <c r="B731" s="2" t="s">
        <v>2942</v>
      </c>
      <c r="C731" s="3" t="s">
        <v>12</v>
      </c>
      <c r="D731" s="17">
        <v>14.078200000000001</v>
      </c>
      <c r="E731" s="3" t="s">
        <v>13</v>
      </c>
      <c r="F731" s="3" t="s">
        <v>2775</v>
      </c>
      <c r="G731" s="2" t="s">
        <v>41</v>
      </c>
      <c r="H731" s="4">
        <v>17100000</v>
      </c>
      <c r="I731" s="2">
        <v>0</v>
      </c>
      <c r="J731" s="3"/>
      <c r="K731" s="3"/>
    </row>
    <row r="732" spans="1:11" ht="15.75" thickBot="1" x14ac:dyDescent="0.3">
      <c r="A732" s="1" t="s">
        <v>1530</v>
      </c>
      <c r="B732" s="2" t="s">
        <v>1531</v>
      </c>
      <c r="C732" s="3" t="s">
        <v>12</v>
      </c>
      <c r="D732" s="17">
        <v>14.5139</v>
      </c>
      <c r="E732" s="3" t="s">
        <v>13</v>
      </c>
      <c r="F732" s="3" t="s">
        <v>1532</v>
      </c>
      <c r="G732" s="2" t="s">
        <v>41</v>
      </c>
      <c r="H732" s="4">
        <v>8500000</v>
      </c>
      <c r="I732" s="2">
        <v>0</v>
      </c>
      <c r="J732" s="3"/>
      <c r="K732" s="3"/>
    </row>
    <row r="733" spans="1:11" ht="15.75" thickBot="1" x14ac:dyDescent="0.3">
      <c r="A733" s="1" t="s">
        <v>2290</v>
      </c>
      <c r="B733" s="2" t="s">
        <v>2291</v>
      </c>
      <c r="C733" s="3" t="s">
        <v>12</v>
      </c>
      <c r="D733" s="17">
        <v>14.5139</v>
      </c>
      <c r="E733" s="3" t="s">
        <v>13</v>
      </c>
      <c r="F733" s="3" t="s">
        <v>1532</v>
      </c>
      <c r="G733" s="2" t="s">
        <v>41</v>
      </c>
      <c r="H733" s="4">
        <v>8500000</v>
      </c>
      <c r="I733" s="2">
        <v>0</v>
      </c>
      <c r="J733" s="3"/>
      <c r="K733" s="3"/>
    </row>
    <row r="734" spans="1:11" ht="26.25" thickBot="1" x14ac:dyDescent="0.3">
      <c r="A734" s="1" t="s">
        <v>156</v>
      </c>
      <c r="B734" s="2" t="s">
        <v>157</v>
      </c>
      <c r="C734" s="3" t="s">
        <v>12</v>
      </c>
      <c r="D734" s="17">
        <v>14.52</v>
      </c>
      <c r="E734" s="3" t="s">
        <v>158</v>
      </c>
      <c r="F734" s="12">
        <v>35004</v>
      </c>
      <c r="G734" s="2" t="s">
        <v>41</v>
      </c>
      <c r="H734" s="4">
        <v>4600000</v>
      </c>
      <c r="I734" s="2">
        <v>0</v>
      </c>
      <c r="J734" s="3"/>
      <c r="K734" s="3"/>
    </row>
    <row r="735" spans="1:11" ht="15.75" thickBot="1" x14ac:dyDescent="0.3">
      <c r="A735" s="1" t="s">
        <v>2789</v>
      </c>
      <c r="B735" s="2" t="s">
        <v>2790</v>
      </c>
      <c r="C735" s="3" t="s">
        <v>12</v>
      </c>
      <c r="D735" s="17">
        <v>14.5596</v>
      </c>
      <c r="E735" s="3" t="s">
        <v>2791</v>
      </c>
      <c r="F735" s="12">
        <v>25689</v>
      </c>
      <c r="G735" s="2" t="s">
        <v>15</v>
      </c>
      <c r="H735" s="4">
        <v>8750000</v>
      </c>
      <c r="I735" s="4">
        <v>8750000</v>
      </c>
      <c r="J735" s="3" t="s">
        <v>19</v>
      </c>
      <c r="K735" s="3"/>
    </row>
    <row r="736" spans="1:11" ht="15.75" thickBot="1" x14ac:dyDescent="0.3">
      <c r="A736" s="5" t="s">
        <v>1754</v>
      </c>
      <c r="B736" s="6" t="s">
        <v>1755</v>
      </c>
      <c r="C736" s="7" t="s">
        <v>12</v>
      </c>
      <c r="D736" s="18">
        <v>14.6539</v>
      </c>
      <c r="E736" s="7" t="s">
        <v>123</v>
      </c>
      <c r="F736" s="7" t="s">
        <v>1756</v>
      </c>
      <c r="G736" s="6" t="s">
        <v>15</v>
      </c>
      <c r="H736" s="9">
        <v>14950000</v>
      </c>
      <c r="I736" s="9">
        <v>19550000</v>
      </c>
      <c r="J736" s="7" t="s">
        <v>19</v>
      </c>
      <c r="K736" s="10">
        <v>42636</v>
      </c>
    </row>
    <row r="737" spans="1:11" ht="15.75" thickBot="1" x14ac:dyDescent="0.3">
      <c r="A737" s="1" t="s">
        <v>1556</v>
      </c>
      <c r="B737" s="2" t="s">
        <v>1557</v>
      </c>
      <c r="C737" s="3" t="s">
        <v>12</v>
      </c>
      <c r="D737" s="17">
        <v>14.8308</v>
      </c>
      <c r="E737" s="3" t="s">
        <v>852</v>
      </c>
      <c r="F737" s="3" t="s">
        <v>1558</v>
      </c>
      <c r="G737" s="2" t="s">
        <v>15</v>
      </c>
      <c r="H737" s="4">
        <v>13400000</v>
      </c>
      <c r="I737" s="4">
        <v>13400000</v>
      </c>
      <c r="J737" s="3" t="s">
        <v>19</v>
      </c>
      <c r="K737" s="11">
        <v>42629</v>
      </c>
    </row>
    <row r="738" spans="1:11" ht="15.75" thickBot="1" x14ac:dyDescent="0.3">
      <c r="A738" s="1" t="s">
        <v>1266</v>
      </c>
      <c r="B738" s="2" t="s">
        <v>1267</v>
      </c>
      <c r="C738" s="3" t="s">
        <v>12</v>
      </c>
      <c r="D738" s="17">
        <v>14.838699999999999</v>
      </c>
      <c r="E738" s="3" t="s">
        <v>18</v>
      </c>
      <c r="F738" s="3" t="s">
        <v>1268</v>
      </c>
      <c r="G738" s="2" t="s">
        <v>41</v>
      </c>
      <c r="H738" s="4">
        <v>8700000</v>
      </c>
      <c r="I738" s="2">
        <v>0</v>
      </c>
      <c r="J738" s="3"/>
      <c r="K738" s="3"/>
    </row>
    <row r="739" spans="1:11" ht="15.75" thickBot="1" x14ac:dyDescent="0.3">
      <c r="A739" s="1" t="s">
        <v>1986</v>
      </c>
      <c r="B739" s="2" t="s">
        <v>1987</v>
      </c>
      <c r="C739" s="3" t="s">
        <v>12</v>
      </c>
      <c r="D739" s="17">
        <v>14.838699999999999</v>
      </c>
      <c r="E739" s="3" t="s">
        <v>18</v>
      </c>
      <c r="F739" s="3" t="s">
        <v>1268</v>
      </c>
      <c r="G739" s="2" t="s">
        <v>41</v>
      </c>
      <c r="H739" s="4">
        <v>8700000</v>
      </c>
      <c r="I739" s="2">
        <v>0</v>
      </c>
      <c r="J739" s="3"/>
      <c r="K739" s="3"/>
    </row>
    <row r="740" spans="1:11" ht="15.75" thickBot="1" x14ac:dyDescent="0.3">
      <c r="A740" s="5" t="s">
        <v>3153</v>
      </c>
      <c r="B740" s="6" t="s">
        <v>3154</v>
      </c>
      <c r="C740" s="7" t="s">
        <v>12</v>
      </c>
      <c r="D740" s="18">
        <v>14.838699999999999</v>
      </c>
      <c r="E740" s="7" t="s">
        <v>18</v>
      </c>
      <c r="F740" s="7" t="s">
        <v>1268</v>
      </c>
      <c r="G740" s="6" t="s">
        <v>41</v>
      </c>
      <c r="H740" s="9">
        <v>8700000</v>
      </c>
      <c r="I740" s="6">
        <v>0</v>
      </c>
      <c r="J740" s="7"/>
      <c r="K740" s="7"/>
    </row>
    <row r="741" spans="1:11" ht="15.75" thickBot="1" x14ac:dyDescent="0.3">
      <c r="A741" s="5" t="s">
        <v>868</v>
      </c>
      <c r="B741" s="6" t="s">
        <v>869</v>
      </c>
      <c r="C741" s="7" t="s">
        <v>12</v>
      </c>
      <c r="D741" s="18">
        <v>14.896699999999999</v>
      </c>
      <c r="E741" s="7" t="s">
        <v>18</v>
      </c>
      <c r="F741" s="7" t="s">
        <v>870</v>
      </c>
      <c r="G741" s="6" t="s">
        <v>15</v>
      </c>
      <c r="H741" s="9">
        <v>19400000</v>
      </c>
      <c r="I741" s="9">
        <v>20000000</v>
      </c>
      <c r="J741" s="7" t="s">
        <v>19</v>
      </c>
      <c r="K741" s="10">
        <v>42632</v>
      </c>
    </row>
    <row r="742" spans="1:11" ht="15.75" thickBot="1" x14ac:dyDescent="0.3">
      <c r="A742" s="5" t="s">
        <v>987</v>
      </c>
      <c r="B742" s="6" t="s">
        <v>988</v>
      </c>
      <c r="C742" s="7" t="s">
        <v>12</v>
      </c>
      <c r="D742" s="18">
        <v>14.910500000000001</v>
      </c>
      <c r="E742" s="7" t="s">
        <v>989</v>
      </c>
      <c r="F742" s="7" t="s">
        <v>990</v>
      </c>
      <c r="G742" s="6" t="s">
        <v>15</v>
      </c>
      <c r="H742" s="9">
        <v>13500000</v>
      </c>
      <c r="I742" s="9">
        <v>23100000</v>
      </c>
      <c r="J742" s="7" t="s">
        <v>19</v>
      </c>
      <c r="K742" s="10">
        <v>42702</v>
      </c>
    </row>
    <row r="743" spans="1:11" ht="15.75" thickBot="1" x14ac:dyDescent="0.3">
      <c r="A743" s="1" t="s">
        <v>1222</v>
      </c>
      <c r="B743" s="2" t="s">
        <v>1223</v>
      </c>
      <c r="C743" s="3" t="s">
        <v>12</v>
      </c>
      <c r="D743" s="17">
        <v>14.927099999999999</v>
      </c>
      <c r="E743" s="3" t="s">
        <v>13</v>
      </c>
      <c r="F743" s="3" t="s">
        <v>1224</v>
      </c>
      <c r="G743" s="2" t="s">
        <v>15</v>
      </c>
      <c r="H743" s="4">
        <v>7500000</v>
      </c>
      <c r="I743" s="4">
        <v>7500000</v>
      </c>
      <c r="J743" s="3" t="s">
        <v>19</v>
      </c>
      <c r="K743" s="11">
        <v>42629</v>
      </c>
    </row>
    <row r="744" spans="1:11" ht="15.75" thickBot="1" x14ac:dyDescent="0.3">
      <c r="A744" s="5" t="s">
        <v>816</v>
      </c>
      <c r="B744" s="6" t="s">
        <v>817</v>
      </c>
      <c r="C744" s="7" t="s">
        <v>12</v>
      </c>
      <c r="D744" s="18">
        <v>14.9983</v>
      </c>
      <c r="E744" s="7" t="s">
        <v>18</v>
      </c>
      <c r="F744" s="7" t="s">
        <v>818</v>
      </c>
      <c r="G744" s="6" t="s">
        <v>15</v>
      </c>
      <c r="H744" s="9">
        <v>16000000</v>
      </c>
      <c r="I744" s="9">
        <v>24600000</v>
      </c>
      <c r="J744" s="7" t="s">
        <v>19</v>
      </c>
      <c r="K744" s="10">
        <v>42555</v>
      </c>
    </row>
    <row r="745" spans="1:11" ht="15.75" thickBot="1" x14ac:dyDescent="0.3">
      <c r="A745" s="1" t="s">
        <v>1863</v>
      </c>
      <c r="B745" s="2" t="s">
        <v>1864</v>
      </c>
      <c r="C745" s="3" t="s">
        <v>12</v>
      </c>
      <c r="D745" s="17">
        <v>15.026199999999999</v>
      </c>
      <c r="E745" s="3" t="s">
        <v>13</v>
      </c>
      <c r="F745" s="3" t="s">
        <v>1865</v>
      </c>
      <c r="G745" s="2" t="s">
        <v>41</v>
      </c>
      <c r="H745" s="4">
        <v>12100000</v>
      </c>
      <c r="I745" s="2">
        <v>0</v>
      </c>
      <c r="J745" s="3"/>
      <c r="K745" s="3"/>
    </row>
    <row r="746" spans="1:11" ht="15.75" thickBot="1" x14ac:dyDescent="0.3">
      <c r="A746" s="1" t="s">
        <v>2042</v>
      </c>
      <c r="B746" s="2" t="s">
        <v>2043</v>
      </c>
      <c r="C746" s="3" t="s">
        <v>12</v>
      </c>
      <c r="D746" s="17">
        <v>15.026199999999999</v>
      </c>
      <c r="E746" s="3" t="s">
        <v>13</v>
      </c>
      <c r="F746" s="3" t="s">
        <v>1865</v>
      </c>
      <c r="G746" s="2" t="s">
        <v>41</v>
      </c>
      <c r="H746" s="4">
        <v>12100000</v>
      </c>
      <c r="I746" s="2">
        <v>0</v>
      </c>
      <c r="J746" s="3"/>
      <c r="K746" s="3"/>
    </row>
    <row r="747" spans="1:11" ht="15.75" thickBot="1" x14ac:dyDescent="0.3">
      <c r="A747" s="1" t="s">
        <v>3167</v>
      </c>
      <c r="B747" s="2" t="s">
        <v>3168</v>
      </c>
      <c r="C747" s="3" t="s">
        <v>12</v>
      </c>
      <c r="D747" s="17">
        <v>15.026199999999999</v>
      </c>
      <c r="E747" s="3" t="s">
        <v>13</v>
      </c>
      <c r="F747" s="3" t="s">
        <v>1865</v>
      </c>
      <c r="G747" s="2" t="s">
        <v>41</v>
      </c>
      <c r="H747" s="4">
        <v>12100000</v>
      </c>
      <c r="I747" s="2">
        <v>0</v>
      </c>
      <c r="J747" s="3"/>
      <c r="K747" s="3"/>
    </row>
    <row r="748" spans="1:11" ht="26.25" thickBot="1" x14ac:dyDescent="0.3">
      <c r="A748" s="1" t="s">
        <v>212</v>
      </c>
      <c r="B748" s="2" t="s">
        <v>213</v>
      </c>
      <c r="C748" s="3" t="s">
        <v>12</v>
      </c>
      <c r="D748" s="17">
        <v>15.0266</v>
      </c>
      <c r="E748" s="3" t="s">
        <v>214</v>
      </c>
      <c r="F748" s="3" t="s">
        <v>215</v>
      </c>
      <c r="G748" s="2" t="s">
        <v>15</v>
      </c>
      <c r="H748" s="4">
        <v>4950000</v>
      </c>
      <c r="I748" s="4">
        <v>4950000</v>
      </c>
      <c r="J748" s="3" t="s">
        <v>19</v>
      </c>
      <c r="K748" s="3"/>
    </row>
    <row r="749" spans="1:11" ht="26.25" thickBot="1" x14ac:dyDescent="0.3">
      <c r="A749" s="5" t="s">
        <v>2320</v>
      </c>
      <c r="B749" s="6" t="s">
        <v>2321</v>
      </c>
      <c r="C749" s="7" t="s">
        <v>12</v>
      </c>
      <c r="D749" s="18">
        <v>15.1234</v>
      </c>
      <c r="E749" s="7" t="s">
        <v>2322</v>
      </c>
      <c r="F749" s="7" t="s">
        <v>2323</v>
      </c>
      <c r="G749" s="6" t="s">
        <v>41</v>
      </c>
      <c r="H749" s="9">
        <v>11100000</v>
      </c>
      <c r="I749" s="6">
        <v>0</v>
      </c>
      <c r="J749" s="7"/>
      <c r="K749" s="7"/>
    </row>
    <row r="750" spans="1:11" ht="26.25" thickBot="1" x14ac:dyDescent="0.3">
      <c r="A750" s="1" t="s">
        <v>2464</v>
      </c>
      <c r="B750" s="2" t="s">
        <v>2465</v>
      </c>
      <c r="C750" s="3" t="s">
        <v>12</v>
      </c>
      <c r="D750" s="17">
        <v>15.1594</v>
      </c>
      <c r="E750" s="3" t="s">
        <v>2466</v>
      </c>
      <c r="F750" s="3" t="s">
        <v>2467</v>
      </c>
      <c r="G750" s="2" t="s">
        <v>41</v>
      </c>
      <c r="H750" s="4">
        <v>15850000</v>
      </c>
      <c r="I750" s="2">
        <v>0</v>
      </c>
      <c r="J750" s="3"/>
      <c r="K750" s="3"/>
    </row>
    <row r="751" spans="1:11" ht="15.75" thickBot="1" x14ac:dyDescent="0.3">
      <c r="A751" s="1" t="s">
        <v>1653</v>
      </c>
      <c r="B751" s="2" t="s">
        <v>1654</v>
      </c>
      <c r="C751" s="3" t="s">
        <v>12</v>
      </c>
      <c r="D751" s="17">
        <v>15.3103</v>
      </c>
      <c r="E751" s="3" t="s">
        <v>18</v>
      </c>
      <c r="F751" s="3" t="s">
        <v>1655</v>
      </c>
      <c r="G751" s="2" t="s">
        <v>15</v>
      </c>
      <c r="H751" s="4">
        <v>24500000</v>
      </c>
      <c r="I751" s="4">
        <v>38100000</v>
      </c>
      <c r="J751" s="3" t="s">
        <v>19</v>
      </c>
      <c r="K751" s="11">
        <v>42548</v>
      </c>
    </row>
    <row r="752" spans="1:11" ht="15.75" thickBot="1" x14ac:dyDescent="0.3">
      <c r="A752" s="5" t="s">
        <v>657</v>
      </c>
      <c r="B752" s="6" t="s">
        <v>658</v>
      </c>
      <c r="C752" s="7" t="s">
        <v>12</v>
      </c>
      <c r="D752" s="18">
        <v>15.3156</v>
      </c>
      <c r="E752" s="7" t="s">
        <v>13</v>
      </c>
      <c r="F752" s="7" t="s">
        <v>659</v>
      </c>
      <c r="G752" s="6" t="s">
        <v>15</v>
      </c>
      <c r="H752" s="9">
        <v>9950000</v>
      </c>
      <c r="I752" s="9">
        <v>9950000</v>
      </c>
      <c r="J752" s="7" t="s">
        <v>19</v>
      </c>
      <c r="K752" s="10">
        <v>42628</v>
      </c>
    </row>
    <row r="753" spans="1:11" ht="15.75" thickBot="1" x14ac:dyDescent="0.3">
      <c r="A753" s="1" t="s">
        <v>825</v>
      </c>
      <c r="B753" s="2" t="s">
        <v>826</v>
      </c>
      <c r="C753" s="3" t="s">
        <v>12</v>
      </c>
      <c r="D753" s="17">
        <v>15.326499999999999</v>
      </c>
      <c r="E753" s="3" t="s">
        <v>405</v>
      </c>
      <c r="F753" s="3" t="s">
        <v>827</v>
      </c>
      <c r="G753" s="2" t="s">
        <v>15</v>
      </c>
      <c r="H753" s="4">
        <v>11050000</v>
      </c>
      <c r="I753" s="4">
        <v>11050000</v>
      </c>
      <c r="J753" s="3" t="s">
        <v>19</v>
      </c>
      <c r="K753" s="11">
        <v>42628</v>
      </c>
    </row>
    <row r="754" spans="1:11" ht="15.75" thickBot="1" x14ac:dyDescent="0.3">
      <c r="A754" s="5" t="s">
        <v>1911</v>
      </c>
      <c r="B754" s="6" t="s">
        <v>1912</v>
      </c>
      <c r="C754" s="7" t="s">
        <v>12</v>
      </c>
      <c r="D754" s="18">
        <v>15.3401</v>
      </c>
      <c r="E754" s="7" t="s">
        <v>13</v>
      </c>
      <c r="F754" s="7" t="s">
        <v>1913</v>
      </c>
      <c r="G754" s="6" t="s">
        <v>15</v>
      </c>
      <c r="H754" s="9">
        <v>6750000</v>
      </c>
      <c r="I754" s="9">
        <v>18050000</v>
      </c>
      <c r="J754" s="7" t="s">
        <v>19</v>
      </c>
      <c r="K754" s="10">
        <v>42668</v>
      </c>
    </row>
    <row r="755" spans="1:11" ht="15.75" thickBot="1" x14ac:dyDescent="0.3">
      <c r="A755" s="5" t="s">
        <v>118</v>
      </c>
      <c r="B755" s="6" t="s">
        <v>119</v>
      </c>
      <c r="C755" s="7" t="s">
        <v>12</v>
      </c>
      <c r="D755" s="18">
        <v>15.3606</v>
      </c>
      <c r="E755" s="7" t="s">
        <v>18</v>
      </c>
      <c r="F755" s="7" t="s">
        <v>120</v>
      </c>
      <c r="G755" s="6" t="s">
        <v>15</v>
      </c>
      <c r="H755" s="9">
        <v>32800000</v>
      </c>
      <c r="I755" s="9">
        <v>45000000</v>
      </c>
      <c r="J755" s="7" t="s">
        <v>19</v>
      </c>
      <c r="K755" s="10">
        <v>42628</v>
      </c>
    </row>
    <row r="756" spans="1:11" ht="15.75" thickBot="1" x14ac:dyDescent="0.3">
      <c r="A756" s="1" t="s">
        <v>1895</v>
      </c>
      <c r="B756" s="2" t="s">
        <v>1896</v>
      </c>
      <c r="C756" s="3" t="s">
        <v>12</v>
      </c>
      <c r="D756" s="17">
        <v>15.429399999999999</v>
      </c>
      <c r="E756" s="3" t="s">
        <v>1897</v>
      </c>
      <c r="F756" s="3" t="s">
        <v>1898</v>
      </c>
      <c r="G756" s="2" t="s">
        <v>15</v>
      </c>
      <c r="H756" s="4">
        <v>9250000</v>
      </c>
      <c r="I756" s="4">
        <v>9350000</v>
      </c>
      <c r="J756" s="3" t="s">
        <v>19</v>
      </c>
      <c r="K756" s="3"/>
    </row>
    <row r="757" spans="1:11" ht="15.75" thickBot="1" x14ac:dyDescent="0.3">
      <c r="A757" s="5" t="s">
        <v>1866</v>
      </c>
      <c r="B757" s="6" t="s">
        <v>1867</v>
      </c>
      <c r="C757" s="7" t="s">
        <v>12</v>
      </c>
      <c r="D757" s="18">
        <v>15.568099999999999</v>
      </c>
      <c r="E757" s="7" t="s">
        <v>18</v>
      </c>
      <c r="F757" s="7" t="s">
        <v>1868</v>
      </c>
      <c r="G757" s="6" t="s">
        <v>15</v>
      </c>
      <c r="H757" s="9">
        <v>12500000</v>
      </c>
      <c r="I757" s="9">
        <v>12500000</v>
      </c>
      <c r="J757" s="7" t="s">
        <v>19</v>
      </c>
      <c r="K757" s="10">
        <v>42627</v>
      </c>
    </row>
    <row r="758" spans="1:11" ht="15.75" thickBot="1" x14ac:dyDescent="0.3">
      <c r="A758" s="5" t="s">
        <v>717</v>
      </c>
      <c r="B758" s="6" t="s">
        <v>718</v>
      </c>
      <c r="C758" s="7" t="s">
        <v>12</v>
      </c>
      <c r="D758" s="18">
        <v>15.5748</v>
      </c>
      <c r="E758" s="7" t="s">
        <v>18</v>
      </c>
      <c r="F758" s="7" t="s">
        <v>719</v>
      </c>
      <c r="G758" s="6" t="s">
        <v>15</v>
      </c>
      <c r="H758" s="9">
        <v>12500000</v>
      </c>
      <c r="I758" s="9">
        <v>12500000</v>
      </c>
      <c r="J758" s="7" t="s">
        <v>19</v>
      </c>
      <c r="K758" s="10">
        <v>42577</v>
      </c>
    </row>
    <row r="759" spans="1:11" ht="26.25" thickBot="1" x14ac:dyDescent="0.3">
      <c r="A759" s="5" t="s">
        <v>2674</v>
      </c>
      <c r="B759" s="6" t="s">
        <v>2675</v>
      </c>
      <c r="C759" s="7" t="s">
        <v>12</v>
      </c>
      <c r="D759" s="18">
        <v>15.7296</v>
      </c>
      <c r="E759" s="7" t="s">
        <v>2676</v>
      </c>
      <c r="F759" s="7" t="s">
        <v>2677</v>
      </c>
      <c r="G759" s="6" t="s">
        <v>451</v>
      </c>
      <c r="H759" s="9">
        <v>6300000</v>
      </c>
      <c r="I759" s="6">
        <v>0</v>
      </c>
      <c r="J759" s="7"/>
      <c r="K759" s="7"/>
    </row>
    <row r="760" spans="1:11" ht="15.75" thickBot="1" x14ac:dyDescent="0.3">
      <c r="A760" s="1" t="s">
        <v>871</v>
      </c>
      <c r="B760" s="2" t="s">
        <v>872</v>
      </c>
      <c r="C760" s="3" t="s">
        <v>12</v>
      </c>
      <c r="D760" s="17">
        <v>15.757</v>
      </c>
      <c r="E760" s="3" t="s">
        <v>18</v>
      </c>
      <c r="F760" s="3" t="s">
        <v>873</v>
      </c>
      <c r="G760" s="2" t="s">
        <v>15</v>
      </c>
      <c r="H760" s="4">
        <v>16150000</v>
      </c>
      <c r="I760" s="4">
        <v>19950000</v>
      </c>
      <c r="J760" s="3" t="s">
        <v>19</v>
      </c>
      <c r="K760" s="11">
        <v>42541</v>
      </c>
    </row>
    <row r="761" spans="1:11" ht="15.75" thickBot="1" x14ac:dyDescent="0.3">
      <c r="A761" s="1" t="s">
        <v>1197</v>
      </c>
      <c r="B761" s="2" t="s">
        <v>1198</v>
      </c>
      <c r="C761" s="3" t="s">
        <v>12</v>
      </c>
      <c r="D761" s="17">
        <v>15.757999999999999</v>
      </c>
      <c r="E761" s="3" t="s">
        <v>622</v>
      </c>
      <c r="F761" s="3" t="s">
        <v>1199</v>
      </c>
      <c r="G761" s="2" t="s">
        <v>41</v>
      </c>
      <c r="H761" s="4">
        <v>37800000</v>
      </c>
      <c r="I761" s="2">
        <v>0</v>
      </c>
      <c r="J761" s="3"/>
      <c r="K761" s="3"/>
    </row>
    <row r="762" spans="1:11" ht="15.75" thickBot="1" x14ac:dyDescent="0.3">
      <c r="A762" s="1" t="s">
        <v>1960</v>
      </c>
      <c r="B762" s="2" t="s">
        <v>1961</v>
      </c>
      <c r="C762" s="3" t="s">
        <v>12</v>
      </c>
      <c r="D762" s="17">
        <v>15.757999999999999</v>
      </c>
      <c r="E762" s="3" t="s">
        <v>622</v>
      </c>
      <c r="F762" s="3" t="s">
        <v>1199</v>
      </c>
      <c r="G762" s="2" t="s">
        <v>41</v>
      </c>
      <c r="H762" s="4">
        <v>37800000</v>
      </c>
      <c r="I762" s="2">
        <v>0</v>
      </c>
      <c r="J762" s="3"/>
      <c r="K762" s="3"/>
    </row>
    <row r="763" spans="1:11" ht="15.75" thickBot="1" x14ac:dyDescent="0.3">
      <c r="A763" s="5" t="s">
        <v>2899</v>
      </c>
      <c r="B763" s="6" t="s">
        <v>2900</v>
      </c>
      <c r="C763" s="7" t="s">
        <v>12</v>
      </c>
      <c r="D763" s="18">
        <v>15.757999999999999</v>
      </c>
      <c r="E763" s="7" t="s">
        <v>622</v>
      </c>
      <c r="F763" s="7" t="s">
        <v>1199</v>
      </c>
      <c r="G763" s="6" t="s">
        <v>41</v>
      </c>
      <c r="H763" s="9">
        <v>37800000</v>
      </c>
      <c r="I763" s="6">
        <v>0</v>
      </c>
      <c r="J763" s="7"/>
      <c r="K763" s="7"/>
    </row>
    <row r="764" spans="1:11" ht="15.75" thickBot="1" x14ac:dyDescent="0.3">
      <c r="A764" s="5" t="s">
        <v>1097</v>
      </c>
      <c r="B764" s="6" t="s">
        <v>1098</v>
      </c>
      <c r="C764" s="7" t="s">
        <v>12</v>
      </c>
      <c r="D764" s="18">
        <v>15.786899999999999</v>
      </c>
      <c r="E764" s="7"/>
      <c r="F764" s="7" t="s">
        <v>1099</v>
      </c>
      <c r="G764" s="6" t="s">
        <v>15</v>
      </c>
      <c r="H764" s="9">
        <v>29450000</v>
      </c>
      <c r="I764" s="9">
        <v>44050000</v>
      </c>
      <c r="J764" s="7" t="s">
        <v>19</v>
      </c>
      <c r="K764" s="10">
        <v>42543</v>
      </c>
    </row>
    <row r="765" spans="1:11" ht="15.75" thickBot="1" x14ac:dyDescent="0.3">
      <c r="A765" s="5" t="s">
        <v>547</v>
      </c>
      <c r="B765" s="6" t="s">
        <v>548</v>
      </c>
      <c r="C765" s="7" t="s">
        <v>12</v>
      </c>
      <c r="D765" s="18">
        <v>15.7888</v>
      </c>
      <c r="E765" s="7" t="s">
        <v>18</v>
      </c>
      <c r="F765" s="7" t="s">
        <v>549</v>
      </c>
      <c r="G765" s="6" t="s">
        <v>15</v>
      </c>
      <c r="H765" s="9">
        <v>10400000</v>
      </c>
      <c r="I765" s="9">
        <v>10400000</v>
      </c>
      <c r="J765" s="7" t="s">
        <v>19</v>
      </c>
      <c r="K765" s="10">
        <v>42556</v>
      </c>
    </row>
    <row r="766" spans="1:11" ht="15.75" thickBot="1" x14ac:dyDescent="0.3">
      <c r="A766" s="5" t="s">
        <v>810</v>
      </c>
      <c r="B766" s="6" t="s">
        <v>811</v>
      </c>
      <c r="C766" s="7" t="s">
        <v>12</v>
      </c>
      <c r="D766" s="18">
        <v>15.822100000000001</v>
      </c>
      <c r="E766" s="7" t="s">
        <v>18</v>
      </c>
      <c r="F766" s="7" t="s">
        <v>812</v>
      </c>
      <c r="G766" s="6" t="s">
        <v>15</v>
      </c>
      <c r="H766" s="9">
        <v>20750000</v>
      </c>
      <c r="I766" s="9">
        <v>25150000</v>
      </c>
      <c r="J766" s="7" t="s">
        <v>19</v>
      </c>
      <c r="K766" s="10">
        <v>42618</v>
      </c>
    </row>
    <row r="767" spans="1:11" ht="15.75" thickBot="1" x14ac:dyDescent="0.3">
      <c r="A767" s="1" t="s">
        <v>2519</v>
      </c>
      <c r="B767" s="2" t="s">
        <v>2520</v>
      </c>
      <c r="C767" s="3" t="s">
        <v>12</v>
      </c>
      <c r="D767" s="17">
        <v>15.917400000000001</v>
      </c>
      <c r="E767" s="3" t="s">
        <v>18</v>
      </c>
      <c r="F767" s="3" t="s">
        <v>2521</v>
      </c>
      <c r="G767" s="2" t="s">
        <v>451</v>
      </c>
      <c r="H767" s="4">
        <v>12750000</v>
      </c>
      <c r="I767" s="2">
        <v>0</v>
      </c>
      <c r="J767" s="3"/>
      <c r="K767" s="3"/>
    </row>
    <row r="768" spans="1:11" ht="15.75" thickBot="1" x14ac:dyDescent="0.3">
      <c r="A768" s="1" t="s">
        <v>1106</v>
      </c>
      <c r="B768" s="2" t="s">
        <v>1107</v>
      </c>
      <c r="C768" s="3" t="s">
        <v>12</v>
      </c>
      <c r="D768" s="17">
        <v>16.016100000000002</v>
      </c>
      <c r="E768" s="3" t="s">
        <v>1108</v>
      </c>
      <c r="F768" s="3" t="s">
        <v>1109</v>
      </c>
      <c r="G768" s="2" t="s">
        <v>15</v>
      </c>
      <c r="H768" s="4">
        <v>13700000</v>
      </c>
      <c r="I768" s="4">
        <v>13700000</v>
      </c>
      <c r="J768" s="3"/>
      <c r="K768" s="3"/>
    </row>
    <row r="769" spans="1:11" ht="15.75" thickBot="1" x14ac:dyDescent="0.3">
      <c r="A769" s="5" t="s">
        <v>183</v>
      </c>
      <c r="B769" s="6" t="s">
        <v>184</v>
      </c>
      <c r="C769" s="7" t="s">
        <v>12</v>
      </c>
      <c r="D769" s="18">
        <v>16.022400000000001</v>
      </c>
      <c r="E769" s="7" t="s">
        <v>18</v>
      </c>
      <c r="F769" s="7" t="s">
        <v>185</v>
      </c>
      <c r="G769" s="6" t="s">
        <v>15</v>
      </c>
      <c r="H769" s="9">
        <v>19200000</v>
      </c>
      <c r="I769" s="9">
        <v>28000000</v>
      </c>
      <c r="J769" s="7" t="s">
        <v>19</v>
      </c>
      <c r="K769" s="10">
        <v>42570</v>
      </c>
    </row>
    <row r="770" spans="1:11" ht="15.75" thickBot="1" x14ac:dyDescent="0.3">
      <c r="A770" s="5" t="s">
        <v>2567</v>
      </c>
      <c r="B770" s="6" t="s">
        <v>2568</v>
      </c>
      <c r="C770" s="7" t="s">
        <v>12</v>
      </c>
      <c r="D770" s="18">
        <v>16.224399999999999</v>
      </c>
      <c r="E770" s="7" t="s">
        <v>1327</v>
      </c>
      <c r="F770" s="7" t="s">
        <v>2569</v>
      </c>
      <c r="G770" s="6" t="s">
        <v>451</v>
      </c>
      <c r="H770" s="9">
        <v>6800000</v>
      </c>
      <c r="I770" s="6">
        <v>0</v>
      </c>
      <c r="J770" s="7"/>
      <c r="K770" s="7"/>
    </row>
    <row r="771" spans="1:11" ht="15.75" thickBot="1" x14ac:dyDescent="0.3">
      <c r="A771" s="5" t="s">
        <v>1007</v>
      </c>
      <c r="B771" s="6" t="s">
        <v>1008</v>
      </c>
      <c r="C771" s="7" t="s">
        <v>12</v>
      </c>
      <c r="D771" s="18">
        <v>16.2773</v>
      </c>
      <c r="E771" s="7" t="s">
        <v>1009</v>
      </c>
      <c r="F771" s="7" t="s">
        <v>1010</v>
      </c>
      <c r="G771" s="6" t="s">
        <v>15</v>
      </c>
      <c r="H771" s="9">
        <v>13900000</v>
      </c>
      <c r="I771" s="9">
        <v>13900000</v>
      </c>
      <c r="J771" s="7" t="s">
        <v>19</v>
      </c>
      <c r="K771" s="10">
        <v>42702</v>
      </c>
    </row>
    <row r="772" spans="1:11" ht="26.25" thickBot="1" x14ac:dyDescent="0.3">
      <c r="A772" s="1" t="s">
        <v>2776</v>
      </c>
      <c r="B772" s="2" t="s">
        <v>2777</v>
      </c>
      <c r="C772" s="3" t="s">
        <v>12</v>
      </c>
      <c r="D772" s="17">
        <v>16.371400000000001</v>
      </c>
      <c r="E772" s="3" t="s">
        <v>2778</v>
      </c>
      <c r="F772" s="3" t="s">
        <v>2779</v>
      </c>
      <c r="G772" s="2" t="s">
        <v>451</v>
      </c>
      <c r="H772" s="4">
        <v>10650000</v>
      </c>
      <c r="I772" s="2">
        <v>0</v>
      </c>
      <c r="J772" s="3"/>
      <c r="K772" s="3"/>
    </row>
    <row r="773" spans="1:11" ht="26.25" thickBot="1" x14ac:dyDescent="0.3">
      <c r="A773" s="5" t="s">
        <v>950</v>
      </c>
      <c r="B773" s="6" t="s">
        <v>951</v>
      </c>
      <c r="C773" s="7" t="s">
        <v>12</v>
      </c>
      <c r="D773" s="18">
        <v>16.437200000000001</v>
      </c>
      <c r="E773" s="7" t="s">
        <v>952</v>
      </c>
      <c r="F773" s="7" t="s">
        <v>953</v>
      </c>
      <c r="G773" s="6" t="s">
        <v>15</v>
      </c>
      <c r="H773" s="9">
        <v>17900000</v>
      </c>
      <c r="I773" s="9">
        <v>26500000</v>
      </c>
      <c r="J773" s="7" t="s">
        <v>19</v>
      </c>
      <c r="K773" s="10">
        <v>42628</v>
      </c>
    </row>
    <row r="774" spans="1:11" ht="26.25" thickBot="1" x14ac:dyDescent="0.3">
      <c r="A774" s="5" t="s">
        <v>497</v>
      </c>
      <c r="B774" s="6" t="s">
        <v>498</v>
      </c>
      <c r="C774" s="7" t="s">
        <v>12</v>
      </c>
      <c r="D774" s="18">
        <v>16.529900000000001</v>
      </c>
      <c r="E774" s="7" t="s">
        <v>499</v>
      </c>
      <c r="F774" s="7" t="s">
        <v>500</v>
      </c>
      <c r="G774" s="6" t="s">
        <v>41</v>
      </c>
      <c r="H774" s="9">
        <v>11900000</v>
      </c>
      <c r="I774" s="6">
        <v>0</v>
      </c>
      <c r="J774" s="7"/>
      <c r="K774" s="7"/>
    </row>
    <row r="775" spans="1:11" ht="26.25" thickBot="1" x14ac:dyDescent="0.3">
      <c r="A775" s="5" t="s">
        <v>2114</v>
      </c>
      <c r="B775" s="6" t="s">
        <v>2115</v>
      </c>
      <c r="C775" s="7" t="s">
        <v>12</v>
      </c>
      <c r="D775" s="18">
        <v>16.529900000000001</v>
      </c>
      <c r="E775" s="7" t="s">
        <v>499</v>
      </c>
      <c r="F775" s="7" t="s">
        <v>500</v>
      </c>
      <c r="G775" s="6" t="s">
        <v>41</v>
      </c>
      <c r="H775" s="9">
        <v>11900000</v>
      </c>
      <c r="I775" s="6">
        <v>0</v>
      </c>
      <c r="J775" s="7"/>
      <c r="K775" s="7"/>
    </row>
    <row r="776" spans="1:11" ht="26.25" thickBot="1" x14ac:dyDescent="0.3">
      <c r="A776" s="5" t="s">
        <v>511</v>
      </c>
      <c r="B776" s="6" t="s">
        <v>512</v>
      </c>
      <c r="C776" s="7" t="s">
        <v>12</v>
      </c>
      <c r="D776" s="18">
        <v>16.790299999999998</v>
      </c>
      <c r="E776" s="7" t="s">
        <v>513</v>
      </c>
      <c r="F776" s="7" t="s">
        <v>514</v>
      </c>
      <c r="G776" s="6" t="s">
        <v>15</v>
      </c>
      <c r="H776" s="9">
        <v>7900000</v>
      </c>
      <c r="I776" s="9">
        <v>7900000</v>
      </c>
      <c r="J776" s="7" t="s">
        <v>19</v>
      </c>
      <c r="K776" s="10">
        <v>42684</v>
      </c>
    </row>
    <row r="777" spans="1:11" ht="15.75" thickBot="1" x14ac:dyDescent="0.3">
      <c r="A777" s="1" t="s">
        <v>1543</v>
      </c>
      <c r="B777" s="2" t="s">
        <v>1544</v>
      </c>
      <c r="C777" s="3" t="s">
        <v>12</v>
      </c>
      <c r="D777" s="17">
        <v>16.86</v>
      </c>
      <c r="E777" s="3" t="s">
        <v>18</v>
      </c>
      <c r="F777" s="3" t="s">
        <v>1545</v>
      </c>
      <c r="G777" s="2" t="s">
        <v>15</v>
      </c>
      <c r="H777" s="4">
        <v>19650000</v>
      </c>
      <c r="I777" s="4">
        <v>21450000</v>
      </c>
      <c r="J777" s="3" t="s">
        <v>19</v>
      </c>
      <c r="K777" s="11">
        <v>42612</v>
      </c>
    </row>
    <row r="778" spans="1:11" ht="26.25" thickBot="1" x14ac:dyDescent="0.3">
      <c r="A778" s="5" t="s">
        <v>904</v>
      </c>
      <c r="B778" s="6" t="s">
        <v>905</v>
      </c>
      <c r="C778" s="7" t="s">
        <v>12</v>
      </c>
      <c r="D778" s="18">
        <v>16.872299999999999</v>
      </c>
      <c r="E778" s="7" t="s">
        <v>906</v>
      </c>
      <c r="F778" s="7" t="s">
        <v>907</v>
      </c>
      <c r="G778" s="6" t="s">
        <v>15</v>
      </c>
      <c r="H778" s="9">
        <v>6500000</v>
      </c>
      <c r="I778" s="9">
        <v>6700000</v>
      </c>
      <c r="J778" s="7" t="s">
        <v>19</v>
      </c>
      <c r="K778" s="7"/>
    </row>
    <row r="779" spans="1:11" ht="15.75" thickBot="1" x14ac:dyDescent="0.3">
      <c r="A779" s="5" t="s">
        <v>957</v>
      </c>
      <c r="B779" s="6" t="s">
        <v>958</v>
      </c>
      <c r="C779" s="7" t="s">
        <v>12</v>
      </c>
      <c r="D779" s="18">
        <v>16.934799999999999</v>
      </c>
      <c r="E779" s="7" t="s">
        <v>18</v>
      </c>
      <c r="F779" s="7" t="s">
        <v>959</v>
      </c>
      <c r="G779" s="6" t="s">
        <v>15</v>
      </c>
      <c r="H779" s="9">
        <v>20100000</v>
      </c>
      <c r="I779" s="9">
        <v>20100000</v>
      </c>
      <c r="J779" s="7" t="s">
        <v>19</v>
      </c>
      <c r="K779" s="10">
        <v>42543</v>
      </c>
    </row>
    <row r="780" spans="1:11" ht="15.75" thickBot="1" x14ac:dyDescent="0.3">
      <c r="A780" s="5" t="s">
        <v>880</v>
      </c>
      <c r="B780" s="6" t="s">
        <v>881</v>
      </c>
      <c r="C780" s="7" t="s">
        <v>12</v>
      </c>
      <c r="D780" s="18">
        <v>17.004100000000001</v>
      </c>
      <c r="E780" s="7" t="s">
        <v>18</v>
      </c>
      <c r="F780" s="7" t="s">
        <v>882</v>
      </c>
      <c r="G780" s="6" t="s">
        <v>15</v>
      </c>
      <c r="H780" s="9">
        <v>17900000</v>
      </c>
      <c r="I780" s="9">
        <v>18100000</v>
      </c>
      <c r="J780" s="7" t="s">
        <v>19</v>
      </c>
      <c r="K780" s="10">
        <v>42613</v>
      </c>
    </row>
    <row r="781" spans="1:11" ht="15.75" thickBot="1" x14ac:dyDescent="0.3">
      <c r="A781" s="1" t="s">
        <v>2801</v>
      </c>
      <c r="B781" s="2" t="s">
        <v>2802</v>
      </c>
      <c r="C781" s="3" t="s">
        <v>12</v>
      </c>
      <c r="D781" s="17">
        <v>17.1158</v>
      </c>
      <c r="E781" s="3" t="s">
        <v>662</v>
      </c>
      <c r="F781" s="3" t="s">
        <v>2803</v>
      </c>
      <c r="G781" s="2" t="s">
        <v>451</v>
      </c>
      <c r="H781" s="4">
        <v>13700000</v>
      </c>
      <c r="I781" s="2">
        <v>0</v>
      </c>
      <c r="J781" s="3"/>
      <c r="K781" s="3"/>
    </row>
    <row r="782" spans="1:11" ht="15.75" thickBot="1" x14ac:dyDescent="0.3">
      <c r="A782" s="5" t="s">
        <v>930</v>
      </c>
      <c r="B782" s="6" t="s">
        <v>931</v>
      </c>
      <c r="C782" s="7" t="s">
        <v>12</v>
      </c>
      <c r="D782" s="18">
        <v>17.336500000000001</v>
      </c>
      <c r="E782" s="7" t="s">
        <v>13</v>
      </c>
      <c r="F782" s="7" t="s">
        <v>932</v>
      </c>
      <c r="G782" s="6" t="s">
        <v>15</v>
      </c>
      <c r="H782" s="9">
        <v>17650000</v>
      </c>
      <c r="I782" s="9">
        <v>28450000</v>
      </c>
      <c r="J782" s="7" t="s">
        <v>19</v>
      </c>
      <c r="K782" s="7"/>
    </row>
    <row r="783" spans="1:11" ht="15.75" thickBot="1" x14ac:dyDescent="0.3">
      <c r="A783" s="1" t="s">
        <v>234</v>
      </c>
      <c r="B783" s="2" t="s">
        <v>235</v>
      </c>
      <c r="C783" s="3" t="s">
        <v>12</v>
      </c>
      <c r="D783" s="17">
        <v>17.375800000000002</v>
      </c>
      <c r="E783" s="3" t="s">
        <v>137</v>
      </c>
      <c r="F783" s="3" t="s">
        <v>236</v>
      </c>
      <c r="G783" s="2" t="s">
        <v>41</v>
      </c>
      <c r="H783" s="4">
        <v>10600000</v>
      </c>
      <c r="I783" s="2">
        <v>0</v>
      </c>
      <c r="J783" s="3"/>
      <c r="K783" s="3"/>
    </row>
    <row r="784" spans="1:11" ht="15.75" thickBot="1" x14ac:dyDescent="0.3">
      <c r="A784" s="5" t="s">
        <v>2242</v>
      </c>
      <c r="B784" s="6" t="s">
        <v>2243</v>
      </c>
      <c r="C784" s="7" t="s">
        <v>12</v>
      </c>
      <c r="D784" s="18">
        <v>17.375800000000002</v>
      </c>
      <c r="E784" s="7" t="s">
        <v>137</v>
      </c>
      <c r="F784" s="7" t="s">
        <v>236</v>
      </c>
      <c r="G784" s="6" t="s">
        <v>15</v>
      </c>
      <c r="H784" s="9">
        <v>10600000</v>
      </c>
      <c r="I784" s="9">
        <v>10600000</v>
      </c>
      <c r="J784" s="7" t="s">
        <v>19</v>
      </c>
      <c r="K784" s="10">
        <v>42639</v>
      </c>
    </row>
    <row r="785" spans="1:11" ht="15.75" thickBot="1" x14ac:dyDescent="0.3">
      <c r="A785" s="5" t="s">
        <v>2615</v>
      </c>
      <c r="B785" s="6" t="s">
        <v>2616</v>
      </c>
      <c r="C785" s="7" t="s">
        <v>12</v>
      </c>
      <c r="D785" s="18">
        <v>17.447500000000002</v>
      </c>
      <c r="E785" s="7" t="s">
        <v>2617</v>
      </c>
      <c r="F785" s="7" t="s">
        <v>2618</v>
      </c>
      <c r="G785" s="6" t="s">
        <v>451</v>
      </c>
      <c r="H785" s="9">
        <v>9400000</v>
      </c>
      <c r="I785" s="6">
        <v>0</v>
      </c>
      <c r="J785" s="7"/>
      <c r="K785" s="7"/>
    </row>
    <row r="786" spans="1:11" ht="15.75" thickBot="1" x14ac:dyDescent="0.3">
      <c r="A786" s="1" t="s">
        <v>1113</v>
      </c>
      <c r="B786" s="2" t="s">
        <v>1114</v>
      </c>
      <c r="C786" s="3" t="s">
        <v>12</v>
      </c>
      <c r="D786" s="17">
        <v>17.457799999999999</v>
      </c>
      <c r="E786" s="3" t="s">
        <v>13</v>
      </c>
      <c r="F786" s="3" t="s">
        <v>1115</v>
      </c>
      <c r="G786" s="2" t="s">
        <v>41</v>
      </c>
      <c r="H786" s="4">
        <v>14900000</v>
      </c>
      <c r="I786" s="2">
        <v>0</v>
      </c>
      <c r="J786" s="3"/>
      <c r="K786" s="3"/>
    </row>
    <row r="787" spans="1:11" ht="15.75" thickBot="1" x14ac:dyDescent="0.3">
      <c r="A787" s="5" t="s">
        <v>1966</v>
      </c>
      <c r="B787" s="6" t="s">
        <v>1967</v>
      </c>
      <c r="C787" s="7" t="s">
        <v>12</v>
      </c>
      <c r="D787" s="18">
        <v>17.457799999999999</v>
      </c>
      <c r="E787" s="7" t="s">
        <v>13</v>
      </c>
      <c r="F787" s="7" t="s">
        <v>1115</v>
      </c>
      <c r="G787" s="6" t="s">
        <v>41</v>
      </c>
      <c r="H787" s="9">
        <v>14900000</v>
      </c>
      <c r="I787" s="6">
        <v>0</v>
      </c>
      <c r="J787" s="7"/>
      <c r="K787" s="7"/>
    </row>
    <row r="788" spans="1:11" ht="15.75" thickBot="1" x14ac:dyDescent="0.3">
      <c r="A788" s="5" t="s">
        <v>2706</v>
      </c>
      <c r="B788" s="6" t="s">
        <v>2707</v>
      </c>
      <c r="C788" s="7" t="s">
        <v>12</v>
      </c>
      <c r="D788" s="18">
        <v>17.682300000000001</v>
      </c>
      <c r="E788" s="7" t="s">
        <v>662</v>
      </c>
      <c r="F788" s="7" t="s">
        <v>2708</v>
      </c>
      <c r="G788" s="6" t="s">
        <v>451</v>
      </c>
      <c r="H788" s="9">
        <v>12400000</v>
      </c>
      <c r="I788" s="6">
        <v>0</v>
      </c>
      <c r="J788" s="7"/>
      <c r="K788" s="7"/>
    </row>
    <row r="789" spans="1:11" ht="15.75" thickBot="1" x14ac:dyDescent="0.3">
      <c r="A789" s="1" t="s">
        <v>515</v>
      </c>
      <c r="B789" s="2" t="s">
        <v>516</v>
      </c>
      <c r="C789" s="3" t="s">
        <v>12</v>
      </c>
      <c r="D789" s="17">
        <v>17.688400000000001</v>
      </c>
      <c r="E789" s="3" t="s">
        <v>517</v>
      </c>
      <c r="F789" s="3" t="s">
        <v>518</v>
      </c>
      <c r="G789" s="2" t="s">
        <v>15</v>
      </c>
      <c r="H789" s="4">
        <v>7500000</v>
      </c>
      <c r="I789" s="4">
        <v>7500000</v>
      </c>
      <c r="J789" s="3" t="s">
        <v>19</v>
      </c>
      <c r="K789" s="11">
        <v>42642</v>
      </c>
    </row>
    <row r="790" spans="1:11" ht="15.75" thickBot="1" x14ac:dyDescent="0.3">
      <c r="A790" s="5" t="s">
        <v>1708</v>
      </c>
      <c r="B790" s="6" t="s">
        <v>1709</v>
      </c>
      <c r="C790" s="7" t="s">
        <v>12</v>
      </c>
      <c r="D790" s="18">
        <v>17.731100000000001</v>
      </c>
      <c r="E790" s="7" t="s">
        <v>13</v>
      </c>
      <c r="F790" s="7" t="s">
        <v>1710</v>
      </c>
      <c r="G790" s="6" t="s">
        <v>15</v>
      </c>
      <c r="H790" s="9">
        <v>14200000</v>
      </c>
      <c r="I790" s="9">
        <v>14200000</v>
      </c>
      <c r="J790" s="7" t="s">
        <v>19</v>
      </c>
      <c r="K790" s="7"/>
    </row>
    <row r="791" spans="1:11" ht="15.75" thickBot="1" x14ac:dyDescent="0.3">
      <c r="A791" s="5" t="s">
        <v>611</v>
      </c>
      <c r="B791" s="6" t="s">
        <v>612</v>
      </c>
      <c r="C791" s="7" t="s">
        <v>12</v>
      </c>
      <c r="D791" s="18">
        <v>17.795000000000002</v>
      </c>
      <c r="E791" s="7" t="s">
        <v>445</v>
      </c>
      <c r="F791" s="7" t="s">
        <v>613</v>
      </c>
      <c r="G791" s="6" t="s">
        <v>15</v>
      </c>
      <c r="H791" s="9">
        <v>11950000</v>
      </c>
      <c r="I791" s="9">
        <v>11950000</v>
      </c>
      <c r="J791" s="7" t="s">
        <v>19</v>
      </c>
      <c r="K791" s="10">
        <v>42550</v>
      </c>
    </row>
    <row r="792" spans="1:11" ht="15.75" thickBot="1" x14ac:dyDescent="0.3">
      <c r="A792" s="1" t="s">
        <v>1474</v>
      </c>
      <c r="B792" s="2" t="s">
        <v>1475</v>
      </c>
      <c r="C792" s="3" t="s">
        <v>12</v>
      </c>
      <c r="D792" s="17">
        <v>17.912400000000002</v>
      </c>
      <c r="E792" s="3" t="s">
        <v>13</v>
      </c>
      <c r="F792" s="3" t="s">
        <v>1476</v>
      </c>
      <c r="G792" s="2" t="s">
        <v>15</v>
      </c>
      <c r="H792" s="4">
        <v>19250000</v>
      </c>
      <c r="I792" s="4">
        <v>19250000</v>
      </c>
      <c r="J792" s="3" t="s">
        <v>19</v>
      </c>
      <c r="K792" s="11">
        <v>42639</v>
      </c>
    </row>
    <row r="793" spans="1:11" ht="15.75" thickBot="1" x14ac:dyDescent="0.3">
      <c r="A793" s="5" t="s">
        <v>1918</v>
      </c>
      <c r="B793" s="6" t="s">
        <v>1919</v>
      </c>
      <c r="C793" s="7" t="s">
        <v>12</v>
      </c>
      <c r="D793" s="18">
        <v>18.1264</v>
      </c>
      <c r="E793" s="7" t="s">
        <v>1920</v>
      </c>
      <c r="F793" s="7" t="s">
        <v>1921</v>
      </c>
      <c r="G793" s="6" t="s">
        <v>41</v>
      </c>
      <c r="H793" s="9">
        <v>18050000</v>
      </c>
      <c r="I793" s="6">
        <v>0</v>
      </c>
      <c r="J793" s="7"/>
      <c r="K793" s="7"/>
    </row>
    <row r="794" spans="1:11" ht="15.75" thickBot="1" x14ac:dyDescent="0.3">
      <c r="A794" s="5" t="s">
        <v>1978</v>
      </c>
      <c r="B794" s="6" t="s">
        <v>1979</v>
      </c>
      <c r="C794" s="7" t="s">
        <v>12</v>
      </c>
      <c r="D794" s="18">
        <v>18.1264</v>
      </c>
      <c r="E794" s="7" t="s">
        <v>1920</v>
      </c>
      <c r="F794" s="7" t="s">
        <v>1921</v>
      </c>
      <c r="G794" s="6" t="s">
        <v>41</v>
      </c>
      <c r="H794" s="9">
        <v>18050000</v>
      </c>
      <c r="I794" s="6">
        <v>0</v>
      </c>
      <c r="J794" s="7"/>
      <c r="K794" s="7"/>
    </row>
    <row r="795" spans="1:11" ht="15.75" thickBot="1" x14ac:dyDescent="0.3">
      <c r="A795" s="1" t="s">
        <v>3151</v>
      </c>
      <c r="B795" s="2" t="s">
        <v>3152</v>
      </c>
      <c r="C795" s="3" t="s">
        <v>12</v>
      </c>
      <c r="D795" s="17">
        <v>18.1264</v>
      </c>
      <c r="E795" s="3" t="s">
        <v>1920</v>
      </c>
      <c r="F795" s="3" t="s">
        <v>1921</v>
      </c>
      <c r="G795" s="2" t="s">
        <v>41</v>
      </c>
      <c r="H795" s="4">
        <v>18050000</v>
      </c>
      <c r="I795" s="2">
        <v>0</v>
      </c>
      <c r="J795" s="3"/>
      <c r="K795" s="3"/>
    </row>
    <row r="796" spans="1:11" ht="15.75" thickBot="1" x14ac:dyDescent="0.3">
      <c r="A796" s="1" t="s">
        <v>1777</v>
      </c>
      <c r="B796" s="2" t="s">
        <v>1778</v>
      </c>
      <c r="C796" s="3" t="s">
        <v>12</v>
      </c>
      <c r="D796" s="17">
        <v>18.151800000000001</v>
      </c>
      <c r="E796" s="3" t="s">
        <v>18</v>
      </c>
      <c r="F796" s="3" t="s">
        <v>1779</v>
      </c>
      <c r="G796" s="2" t="s">
        <v>41</v>
      </c>
      <c r="H796" s="4">
        <v>14800000</v>
      </c>
      <c r="I796" s="2">
        <v>0</v>
      </c>
      <c r="J796" s="3"/>
      <c r="K796" s="3"/>
    </row>
    <row r="797" spans="1:11" ht="15.75" thickBot="1" x14ac:dyDescent="0.3">
      <c r="A797" s="5" t="s">
        <v>2036</v>
      </c>
      <c r="B797" s="6" t="s">
        <v>2037</v>
      </c>
      <c r="C797" s="7" t="s">
        <v>12</v>
      </c>
      <c r="D797" s="18">
        <v>18.151800000000001</v>
      </c>
      <c r="E797" s="7" t="s">
        <v>18</v>
      </c>
      <c r="F797" s="7" t="s">
        <v>1779</v>
      </c>
      <c r="G797" s="6" t="s">
        <v>41</v>
      </c>
      <c r="H797" s="9">
        <v>14800000</v>
      </c>
      <c r="I797" s="6">
        <v>0</v>
      </c>
      <c r="J797" s="7"/>
      <c r="K797" s="7"/>
    </row>
    <row r="798" spans="1:11" ht="15.75" thickBot="1" x14ac:dyDescent="0.3">
      <c r="A798" s="1" t="s">
        <v>3163</v>
      </c>
      <c r="B798" s="2" t="s">
        <v>3164</v>
      </c>
      <c r="C798" s="3" t="s">
        <v>12</v>
      </c>
      <c r="D798" s="17">
        <v>18.151800000000001</v>
      </c>
      <c r="E798" s="3" t="s">
        <v>18</v>
      </c>
      <c r="F798" s="3" t="s">
        <v>1779</v>
      </c>
      <c r="G798" s="2" t="s">
        <v>41</v>
      </c>
      <c r="H798" s="4">
        <v>14800000</v>
      </c>
      <c r="I798" s="2">
        <v>0</v>
      </c>
      <c r="J798" s="3"/>
      <c r="K798" s="3"/>
    </row>
    <row r="799" spans="1:11" ht="15.75" thickBot="1" x14ac:dyDescent="0.3">
      <c r="A799" s="5" t="s">
        <v>1067</v>
      </c>
      <c r="B799" s="6" t="s">
        <v>1068</v>
      </c>
      <c r="C799" s="7" t="s">
        <v>12</v>
      </c>
      <c r="D799" s="18">
        <v>18.156700000000001</v>
      </c>
      <c r="E799" s="7" t="s">
        <v>18</v>
      </c>
      <c r="F799" s="7" t="s">
        <v>1069</v>
      </c>
      <c r="G799" s="6" t="s">
        <v>15</v>
      </c>
      <c r="H799" s="9">
        <v>16950000</v>
      </c>
      <c r="I799" s="9">
        <v>16950000</v>
      </c>
      <c r="J799" s="7" t="s">
        <v>19</v>
      </c>
      <c r="K799" s="10">
        <v>42543</v>
      </c>
    </row>
    <row r="800" spans="1:11" ht="15.75" thickBot="1" x14ac:dyDescent="0.3">
      <c r="A800" s="1" t="s">
        <v>2418</v>
      </c>
      <c r="B800" s="2" t="s">
        <v>2419</v>
      </c>
      <c r="C800" s="3" t="s">
        <v>12</v>
      </c>
      <c r="D800" s="17">
        <v>18.324200000000001</v>
      </c>
      <c r="E800" s="3" t="s">
        <v>18</v>
      </c>
      <c r="F800" s="3" t="s">
        <v>2420</v>
      </c>
      <c r="G800" s="2" t="s">
        <v>15</v>
      </c>
      <c r="H800" s="4">
        <v>18350000</v>
      </c>
      <c r="I800" s="4">
        <v>18350000</v>
      </c>
      <c r="J800" s="3" t="s">
        <v>19</v>
      </c>
      <c r="K800" s="11">
        <v>42710</v>
      </c>
    </row>
    <row r="801" spans="1:11" ht="15.75" thickBot="1" x14ac:dyDescent="0.3">
      <c r="A801" s="5" t="s">
        <v>2753</v>
      </c>
      <c r="B801" s="6" t="s">
        <v>2754</v>
      </c>
      <c r="C801" s="7" t="s">
        <v>12</v>
      </c>
      <c r="D801" s="18">
        <v>18.492000000000001</v>
      </c>
      <c r="E801" s="7" t="s">
        <v>2755</v>
      </c>
      <c r="F801" s="7" t="s">
        <v>2756</v>
      </c>
      <c r="G801" s="6" t="s">
        <v>451</v>
      </c>
      <c r="H801" s="9">
        <v>13800000</v>
      </c>
      <c r="I801" s="6">
        <v>0</v>
      </c>
      <c r="J801" s="7"/>
      <c r="K801" s="7"/>
    </row>
    <row r="802" spans="1:11" ht="15.75" thickBot="1" x14ac:dyDescent="0.3">
      <c r="A802" s="5" t="s">
        <v>2441</v>
      </c>
      <c r="B802" s="6" t="s">
        <v>2442</v>
      </c>
      <c r="C802" s="7" t="s">
        <v>12</v>
      </c>
      <c r="D802" s="18">
        <v>18.5566</v>
      </c>
      <c r="E802" s="7" t="s">
        <v>18</v>
      </c>
      <c r="F802" s="7" t="s">
        <v>2443</v>
      </c>
      <c r="G802" s="6" t="s">
        <v>15</v>
      </c>
      <c r="H802" s="9">
        <v>18550000</v>
      </c>
      <c r="I802" s="9">
        <v>25350000</v>
      </c>
      <c r="J802" s="7" t="s">
        <v>19</v>
      </c>
      <c r="K802" s="7"/>
    </row>
    <row r="803" spans="1:11" ht="15.75" thickBot="1" x14ac:dyDescent="0.3">
      <c r="A803" s="1" t="s">
        <v>2601</v>
      </c>
      <c r="B803" s="2" t="s">
        <v>2602</v>
      </c>
      <c r="C803" s="3" t="s">
        <v>12</v>
      </c>
      <c r="D803" s="17">
        <v>18.702000000000002</v>
      </c>
      <c r="E803" s="3" t="s">
        <v>13</v>
      </c>
      <c r="F803" s="3" t="s">
        <v>2603</v>
      </c>
      <c r="G803" s="2" t="s">
        <v>451</v>
      </c>
      <c r="H803" s="4">
        <v>9350000</v>
      </c>
      <c r="I803" s="2">
        <v>0</v>
      </c>
      <c r="J803" s="3"/>
      <c r="K803" s="3"/>
    </row>
    <row r="804" spans="1:11" ht="26.25" thickBot="1" x14ac:dyDescent="0.3">
      <c r="A804" s="1" t="s">
        <v>2387</v>
      </c>
      <c r="B804" s="2" t="s">
        <v>2388</v>
      </c>
      <c r="C804" s="3" t="s">
        <v>12</v>
      </c>
      <c r="D804" s="17">
        <v>18.816600000000001</v>
      </c>
      <c r="E804" s="3" t="s">
        <v>2389</v>
      </c>
      <c r="F804" s="3" t="s">
        <v>2390</v>
      </c>
      <c r="G804" s="2" t="s">
        <v>15</v>
      </c>
      <c r="H804" s="4">
        <v>14500000</v>
      </c>
      <c r="I804" s="4">
        <v>15100000</v>
      </c>
      <c r="J804" s="3" t="s">
        <v>19</v>
      </c>
      <c r="K804" s="11">
        <v>42670</v>
      </c>
    </row>
    <row r="805" spans="1:11" ht="26.25" thickBot="1" x14ac:dyDescent="0.3">
      <c r="A805" s="5" t="s">
        <v>540</v>
      </c>
      <c r="B805" s="6" t="s">
        <v>541</v>
      </c>
      <c r="C805" s="7" t="s">
        <v>12</v>
      </c>
      <c r="D805" s="18">
        <v>18.940000000000001</v>
      </c>
      <c r="E805" s="7" t="s">
        <v>542</v>
      </c>
      <c r="F805" s="7" t="s">
        <v>543</v>
      </c>
      <c r="G805" s="6" t="s">
        <v>15</v>
      </c>
      <c r="H805" s="9">
        <v>14150000</v>
      </c>
      <c r="I805" s="9">
        <v>14150000</v>
      </c>
      <c r="J805" s="7" t="s">
        <v>19</v>
      </c>
      <c r="K805" s="7"/>
    </row>
    <row r="806" spans="1:11" ht="15.75" thickBot="1" x14ac:dyDescent="0.3">
      <c r="A806" s="5" t="s">
        <v>1206</v>
      </c>
      <c r="B806" s="6" t="s">
        <v>1207</v>
      </c>
      <c r="C806" s="7" t="s">
        <v>12</v>
      </c>
      <c r="D806" s="18">
        <v>19.0002</v>
      </c>
      <c r="E806" s="7" t="s">
        <v>13</v>
      </c>
      <c r="F806" s="7" t="s">
        <v>1208</v>
      </c>
      <c r="G806" s="6" t="s">
        <v>41</v>
      </c>
      <c r="H806" s="9">
        <v>9550000</v>
      </c>
      <c r="I806" s="6">
        <v>0</v>
      </c>
      <c r="J806" s="7"/>
      <c r="K806" s="7"/>
    </row>
    <row r="807" spans="1:11" ht="15.75" thickBot="1" x14ac:dyDescent="0.3">
      <c r="A807" s="1" t="s">
        <v>1980</v>
      </c>
      <c r="B807" s="2" t="s">
        <v>1981</v>
      </c>
      <c r="C807" s="3" t="s">
        <v>12</v>
      </c>
      <c r="D807" s="17">
        <v>19.0002</v>
      </c>
      <c r="E807" s="3" t="s">
        <v>13</v>
      </c>
      <c r="F807" s="3" t="s">
        <v>1208</v>
      </c>
      <c r="G807" s="2" t="s">
        <v>41</v>
      </c>
      <c r="H807" s="4">
        <v>9550000</v>
      </c>
      <c r="I807" s="2">
        <v>0</v>
      </c>
      <c r="J807" s="3"/>
      <c r="K807" s="3"/>
    </row>
    <row r="808" spans="1:11" ht="15.75" thickBot="1" x14ac:dyDescent="0.3">
      <c r="A808" s="1" t="s">
        <v>978</v>
      </c>
      <c r="B808" s="2" t="s">
        <v>979</v>
      </c>
      <c r="C808" s="3" t="s">
        <v>12</v>
      </c>
      <c r="D808" s="17">
        <v>19.098299999999998</v>
      </c>
      <c r="E808" s="3" t="s">
        <v>18</v>
      </c>
      <c r="F808" s="3" t="s">
        <v>980</v>
      </c>
      <c r="G808" s="2" t="s">
        <v>15</v>
      </c>
      <c r="H808" s="4">
        <v>17850000</v>
      </c>
      <c r="I808" s="4">
        <v>17850000</v>
      </c>
      <c r="J808" s="3" t="s">
        <v>19</v>
      </c>
      <c r="K808" s="11">
        <v>42537</v>
      </c>
    </row>
    <row r="809" spans="1:11" ht="15.75" thickBot="1" x14ac:dyDescent="0.3">
      <c r="A809" s="5" t="s">
        <v>2628</v>
      </c>
      <c r="B809" s="6" t="s">
        <v>2629</v>
      </c>
      <c r="C809" s="7" t="s">
        <v>12</v>
      </c>
      <c r="D809" s="18">
        <v>19.222899999999999</v>
      </c>
      <c r="E809" s="7" t="s">
        <v>2630</v>
      </c>
      <c r="F809" s="7" t="s">
        <v>2631</v>
      </c>
      <c r="G809" s="6" t="s">
        <v>451</v>
      </c>
      <c r="H809" s="9">
        <v>7300000</v>
      </c>
      <c r="I809" s="6">
        <v>0</v>
      </c>
      <c r="J809" s="7"/>
      <c r="K809" s="7"/>
    </row>
    <row r="810" spans="1:11" ht="15.75" thickBot="1" x14ac:dyDescent="0.3">
      <c r="A810" s="5" t="s">
        <v>377</v>
      </c>
      <c r="B810" s="6" t="s">
        <v>378</v>
      </c>
      <c r="C810" s="7" t="s">
        <v>12</v>
      </c>
      <c r="D810" s="18">
        <v>19.247800000000002</v>
      </c>
      <c r="E810" s="7" t="s">
        <v>18</v>
      </c>
      <c r="F810" s="7" t="s">
        <v>379</v>
      </c>
      <c r="G810" s="6" t="s">
        <v>15</v>
      </c>
      <c r="H810" s="9">
        <v>19250000</v>
      </c>
      <c r="I810" s="9">
        <v>19250000</v>
      </c>
      <c r="J810" s="7" t="s">
        <v>19</v>
      </c>
      <c r="K810" s="10">
        <v>42550</v>
      </c>
    </row>
    <row r="811" spans="1:11" ht="15.75" thickBot="1" x14ac:dyDescent="0.3">
      <c r="A811" s="5" t="s">
        <v>1325</v>
      </c>
      <c r="B811" s="6" t="s">
        <v>1326</v>
      </c>
      <c r="C811" s="7" t="s">
        <v>12</v>
      </c>
      <c r="D811" s="18">
        <v>19.3874</v>
      </c>
      <c r="E811" s="7" t="s">
        <v>1327</v>
      </c>
      <c r="F811" s="7" t="s">
        <v>1328</v>
      </c>
      <c r="G811" s="6" t="s">
        <v>41</v>
      </c>
      <c r="H811" s="9">
        <v>20750000</v>
      </c>
      <c r="I811" s="6">
        <v>0</v>
      </c>
      <c r="J811" s="7"/>
      <c r="K811" s="7"/>
    </row>
    <row r="812" spans="1:11" ht="15.75" thickBot="1" x14ac:dyDescent="0.3">
      <c r="A812" s="1" t="s">
        <v>2065</v>
      </c>
      <c r="B812" s="2" t="s">
        <v>2066</v>
      </c>
      <c r="C812" s="3" t="s">
        <v>12</v>
      </c>
      <c r="D812" s="17">
        <v>19.3874</v>
      </c>
      <c r="E812" s="3" t="s">
        <v>1327</v>
      </c>
      <c r="F812" s="3" t="s">
        <v>1328</v>
      </c>
      <c r="G812" s="2" t="s">
        <v>15</v>
      </c>
      <c r="H812" s="4">
        <v>20750000</v>
      </c>
      <c r="I812" s="4">
        <v>20750000</v>
      </c>
      <c r="J812" s="3" t="s">
        <v>19</v>
      </c>
      <c r="K812" s="3"/>
    </row>
    <row r="813" spans="1:11" ht="15.75" thickBot="1" x14ac:dyDescent="0.3">
      <c r="A813" s="5" t="s">
        <v>681</v>
      </c>
      <c r="B813" s="6" t="s">
        <v>682</v>
      </c>
      <c r="C813" s="7" t="s">
        <v>12</v>
      </c>
      <c r="D813" s="18">
        <v>19.425000000000001</v>
      </c>
      <c r="E813" s="7" t="s">
        <v>18</v>
      </c>
      <c r="F813" s="7" t="s">
        <v>683</v>
      </c>
      <c r="G813" s="6" t="s">
        <v>41</v>
      </c>
      <c r="H813" s="9">
        <v>15100000</v>
      </c>
      <c r="I813" s="6">
        <v>0</v>
      </c>
      <c r="J813" s="7"/>
      <c r="K813" s="7"/>
    </row>
    <row r="814" spans="1:11" ht="15.75" thickBot="1" x14ac:dyDescent="0.3">
      <c r="A814" s="1" t="s">
        <v>2120</v>
      </c>
      <c r="B814" s="2" t="s">
        <v>2121</v>
      </c>
      <c r="C814" s="3" t="s">
        <v>12</v>
      </c>
      <c r="D814" s="17">
        <v>19.425000000000001</v>
      </c>
      <c r="E814" s="3" t="s">
        <v>18</v>
      </c>
      <c r="F814" s="3" t="s">
        <v>683</v>
      </c>
      <c r="G814" s="2" t="s">
        <v>41</v>
      </c>
      <c r="H814" s="4">
        <v>15100000</v>
      </c>
      <c r="I814" s="2">
        <v>0</v>
      </c>
      <c r="J814" s="3"/>
      <c r="K814" s="3"/>
    </row>
    <row r="815" spans="1:11" ht="15.75" thickBot="1" x14ac:dyDescent="0.3">
      <c r="A815" s="5" t="s">
        <v>2939</v>
      </c>
      <c r="B815" s="6" t="s">
        <v>2940</v>
      </c>
      <c r="C815" s="7" t="s">
        <v>12</v>
      </c>
      <c r="D815" s="18">
        <v>19.425000000000001</v>
      </c>
      <c r="E815" s="7" t="s">
        <v>18</v>
      </c>
      <c r="F815" s="7" t="s">
        <v>683</v>
      </c>
      <c r="G815" s="6" t="s">
        <v>15</v>
      </c>
      <c r="H815" s="9">
        <v>15100000</v>
      </c>
      <c r="I815" s="9">
        <v>20100000</v>
      </c>
      <c r="J815" s="7" t="s">
        <v>19</v>
      </c>
      <c r="K815" s="7"/>
    </row>
    <row r="816" spans="1:11" ht="15.75" thickBot="1" x14ac:dyDescent="0.3">
      <c r="A816" s="5" t="s">
        <v>1429</v>
      </c>
      <c r="B816" s="6" t="s">
        <v>1430</v>
      </c>
      <c r="C816" s="7" t="s">
        <v>12</v>
      </c>
      <c r="D816" s="18">
        <v>19.5441</v>
      </c>
      <c r="E816" s="7" t="s">
        <v>13</v>
      </c>
      <c r="F816" s="7" t="s">
        <v>1431</v>
      </c>
      <c r="G816" s="6" t="s">
        <v>41</v>
      </c>
      <c r="H816" s="9">
        <v>18000000</v>
      </c>
      <c r="I816" s="6">
        <v>0</v>
      </c>
      <c r="J816" s="7"/>
      <c r="K816" s="7"/>
    </row>
    <row r="817" spans="1:11" ht="15.75" thickBot="1" x14ac:dyDescent="0.3">
      <c r="A817" s="5" t="s">
        <v>2122</v>
      </c>
      <c r="B817" s="6" t="s">
        <v>2123</v>
      </c>
      <c r="C817" s="7" t="s">
        <v>12</v>
      </c>
      <c r="D817" s="18">
        <v>19.5441</v>
      </c>
      <c r="E817" s="7" t="s">
        <v>13</v>
      </c>
      <c r="F817" s="7" t="s">
        <v>1431</v>
      </c>
      <c r="G817" s="6" t="s">
        <v>41</v>
      </c>
      <c r="H817" s="9">
        <v>18000000</v>
      </c>
      <c r="I817" s="6">
        <v>0</v>
      </c>
      <c r="J817" s="7"/>
      <c r="K817" s="7"/>
    </row>
    <row r="818" spans="1:11" ht="15.75" thickBot="1" x14ac:dyDescent="0.3">
      <c r="A818" s="5" t="s">
        <v>2947</v>
      </c>
      <c r="B818" s="6" t="s">
        <v>2948</v>
      </c>
      <c r="C818" s="7" t="s">
        <v>12</v>
      </c>
      <c r="D818" s="18">
        <v>19.5441</v>
      </c>
      <c r="E818" s="7" t="s">
        <v>13</v>
      </c>
      <c r="F818" s="7" t="s">
        <v>1431</v>
      </c>
      <c r="G818" s="6" t="s">
        <v>41</v>
      </c>
      <c r="H818" s="9">
        <v>18000000</v>
      </c>
      <c r="I818" s="6">
        <v>0</v>
      </c>
      <c r="J818" s="7"/>
      <c r="K818" s="7"/>
    </row>
    <row r="819" spans="1:11" ht="15.75" thickBot="1" x14ac:dyDescent="0.3">
      <c r="A819" s="1" t="s">
        <v>1119</v>
      </c>
      <c r="B819" s="2" t="s">
        <v>1120</v>
      </c>
      <c r="C819" s="3" t="s">
        <v>12</v>
      </c>
      <c r="D819" s="17">
        <v>19.682500000000001</v>
      </c>
      <c r="E819" s="3" t="s">
        <v>18</v>
      </c>
      <c r="F819" s="3" t="s">
        <v>1121</v>
      </c>
      <c r="G819" s="2" t="s">
        <v>15</v>
      </c>
      <c r="H819" s="4">
        <v>16900000</v>
      </c>
      <c r="I819" s="4">
        <v>16900000</v>
      </c>
      <c r="J819" s="3" t="s">
        <v>19</v>
      </c>
      <c r="K819" s="11">
        <v>42586</v>
      </c>
    </row>
    <row r="820" spans="1:11" ht="15.75" thickBot="1" x14ac:dyDescent="0.3">
      <c r="A820" s="1" t="s">
        <v>1278</v>
      </c>
      <c r="B820" s="2" t="s">
        <v>1279</v>
      </c>
      <c r="C820" s="3" t="s">
        <v>12</v>
      </c>
      <c r="D820" s="17">
        <v>19.845199999999998</v>
      </c>
      <c r="E820" s="3" t="s">
        <v>1280</v>
      </c>
      <c r="F820" s="3" t="s">
        <v>1281</v>
      </c>
      <c r="G820" s="2" t="s">
        <v>41</v>
      </c>
      <c r="H820" s="4">
        <v>10000000</v>
      </c>
      <c r="I820" s="2">
        <v>0</v>
      </c>
      <c r="J820" s="3"/>
      <c r="K820" s="3"/>
    </row>
    <row r="821" spans="1:11" ht="15.75" thickBot="1" x14ac:dyDescent="0.3">
      <c r="A821" s="5" t="s">
        <v>963</v>
      </c>
      <c r="B821" s="6" t="s">
        <v>964</v>
      </c>
      <c r="C821" s="7" t="s">
        <v>12</v>
      </c>
      <c r="D821" s="18">
        <v>19.8659</v>
      </c>
      <c r="E821" s="7" t="s">
        <v>13</v>
      </c>
      <c r="F821" s="7" t="s">
        <v>965</v>
      </c>
      <c r="G821" s="6" t="s">
        <v>41</v>
      </c>
      <c r="H821" s="9">
        <v>18900000</v>
      </c>
      <c r="I821" s="6">
        <v>0</v>
      </c>
      <c r="J821" s="7"/>
      <c r="K821" s="7"/>
    </row>
    <row r="822" spans="1:11" ht="15.75" thickBot="1" x14ac:dyDescent="0.3">
      <c r="A822" s="5" t="s">
        <v>2204</v>
      </c>
      <c r="B822" s="6" t="s">
        <v>2205</v>
      </c>
      <c r="C822" s="7" t="s">
        <v>12</v>
      </c>
      <c r="D822" s="18">
        <v>19.8659</v>
      </c>
      <c r="E822" s="7" t="s">
        <v>13</v>
      </c>
      <c r="F822" s="7" t="s">
        <v>965</v>
      </c>
      <c r="G822" s="6" t="s">
        <v>41</v>
      </c>
      <c r="H822" s="9">
        <v>18900000</v>
      </c>
      <c r="I822" s="6">
        <v>0</v>
      </c>
      <c r="J822" s="7"/>
      <c r="K822" s="7"/>
    </row>
    <row r="823" spans="1:11" ht="15.75" thickBot="1" x14ac:dyDescent="0.3">
      <c r="A823" s="1" t="s">
        <v>2965</v>
      </c>
      <c r="B823" s="2" t="s">
        <v>2966</v>
      </c>
      <c r="C823" s="3" t="s">
        <v>12</v>
      </c>
      <c r="D823" s="17">
        <v>19.8659</v>
      </c>
      <c r="E823" s="3" t="s">
        <v>13</v>
      </c>
      <c r="F823" s="3" t="s">
        <v>965</v>
      </c>
      <c r="G823" s="2" t="s">
        <v>41</v>
      </c>
      <c r="H823" s="4">
        <v>18900000</v>
      </c>
      <c r="I823" s="2">
        <v>0</v>
      </c>
      <c r="J823" s="3"/>
      <c r="K823" s="3"/>
    </row>
    <row r="824" spans="1:11" ht="15.75" thickBot="1" x14ac:dyDescent="0.3">
      <c r="A824" s="1" t="s">
        <v>175</v>
      </c>
      <c r="B824" s="2" t="s">
        <v>176</v>
      </c>
      <c r="C824" s="3" t="s">
        <v>12</v>
      </c>
      <c r="D824" s="17">
        <v>19.8736</v>
      </c>
      <c r="E824" s="3" t="s">
        <v>18</v>
      </c>
      <c r="F824" s="3" t="s">
        <v>177</v>
      </c>
      <c r="G824" s="2" t="s">
        <v>15</v>
      </c>
      <c r="H824" s="4">
        <v>19900000</v>
      </c>
      <c r="I824" s="4">
        <v>19900000</v>
      </c>
      <c r="J824" s="3" t="s">
        <v>19</v>
      </c>
      <c r="K824" s="11">
        <v>42572</v>
      </c>
    </row>
    <row r="825" spans="1:11" ht="15.75" thickBot="1" x14ac:dyDescent="0.3">
      <c r="A825" s="1" t="s">
        <v>2589</v>
      </c>
      <c r="B825" s="2" t="s">
        <v>2590</v>
      </c>
      <c r="C825" s="3" t="s">
        <v>12</v>
      </c>
      <c r="D825" s="17">
        <v>19.888000000000002</v>
      </c>
      <c r="E825" s="3" t="s">
        <v>137</v>
      </c>
      <c r="F825" s="3" t="s">
        <v>2591</v>
      </c>
      <c r="G825" s="2" t="s">
        <v>451</v>
      </c>
      <c r="H825" s="4">
        <v>15900000</v>
      </c>
      <c r="I825" s="2">
        <v>0</v>
      </c>
      <c r="J825" s="3"/>
      <c r="K825" s="3"/>
    </row>
    <row r="826" spans="1:11" ht="15.75" thickBot="1" x14ac:dyDescent="0.3">
      <c r="A826" s="5" t="s">
        <v>1374</v>
      </c>
      <c r="B826" s="6" t="s">
        <v>1375</v>
      </c>
      <c r="C826" s="7" t="s">
        <v>12</v>
      </c>
      <c r="D826" s="18">
        <v>19.890499999999999</v>
      </c>
      <c r="E826" s="7" t="s">
        <v>18</v>
      </c>
      <c r="F826" s="7" t="s">
        <v>1376</v>
      </c>
      <c r="G826" s="6" t="s">
        <v>15</v>
      </c>
      <c r="H826" s="9">
        <v>19900000</v>
      </c>
      <c r="I826" s="9">
        <v>19900000</v>
      </c>
      <c r="J826" s="7" t="s">
        <v>19</v>
      </c>
      <c r="K826" s="10">
        <v>42605</v>
      </c>
    </row>
    <row r="827" spans="1:11" ht="26.25" thickBot="1" x14ac:dyDescent="0.3">
      <c r="A827" s="1" t="s">
        <v>1395</v>
      </c>
      <c r="B827" s="2" t="s">
        <v>1396</v>
      </c>
      <c r="C827" s="3" t="s">
        <v>12</v>
      </c>
      <c r="D827" s="17">
        <v>19.955100000000002</v>
      </c>
      <c r="E827" s="3" t="s">
        <v>1397</v>
      </c>
      <c r="F827" s="3" t="s">
        <v>1398</v>
      </c>
      <c r="G827" s="2" t="s">
        <v>41</v>
      </c>
      <c r="H827" s="4">
        <v>21400000</v>
      </c>
      <c r="I827" s="2">
        <v>0</v>
      </c>
      <c r="J827" s="3"/>
      <c r="K827" s="3"/>
    </row>
    <row r="828" spans="1:11" ht="26.25" thickBot="1" x14ac:dyDescent="0.3">
      <c r="A828" s="5" t="s">
        <v>2067</v>
      </c>
      <c r="B828" s="6" t="s">
        <v>2068</v>
      </c>
      <c r="C828" s="7" t="s">
        <v>12</v>
      </c>
      <c r="D828" s="18">
        <v>19.955100000000002</v>
      </c>
      <c r="E828" s="7" t="s">
        <v>1397</v>
      </c>
      <c r="F828" s="7" t="s">
        <v>1398</v>
      </c>
      <c r="G828" s="6" t="s">
        <v>41</v>
      </c>
      <c r="H828" s="9">
        <v>21400000</v>
      </c>
      <c r="I828" s="6">
        <v>0</v>
      </c>
      <c r="J828" s="7"/>
      <c r="K828" s="7"/>
    </row>
    <row r="829" spans="1:11" ht="26.25" thickBot="1" x14ac:dyDescent="0.3">
      <c r="A829" s="5" t="s">
        <v>2943</v>
      </c>
      <c r="B829" s="6" t="s">
        <v>2944</v>
      </c>
      <c r="C829" s="7" t="s">
        <v>12</v>
      </c>
      <c r="D829" s="18">
        <v>19.955100000000002</v>
      </c>
      <c r="E829" s="7" t="s">
        <v>1397</v>
      </c>
      <c r="F829" s="7" t="s">
        <v>1398</v>
      </c>
      <c r="G829" s="6" t="s">
        <v>41</v>
      </c>
      <c r="H829" s="9">
        <v>21400000</v>
      </c>
      <c r="I829" s="6">
        <v>0</v>
      </c>
      <c r="J829" s="7"/>
      <c r="K829" s="7"/>
    </row>
    <row r="830" spans="1:11" ht="15.75" thickBot="1" x14ac:dyDescent="0.3">
      <c r="A830" s="1" t="s">
        <v>544</v>
      </c>
      <c r="B830" s="2" t="s">
        <v>545</v>
      </c>
      <c r="C830" s="3" t="s">
        <v>12</v>
      </c>
      <c r="D830" s="17">
        <v>19.972899999999999</v>
      </c>
      <c r="E830" s="3" t="s">
        <v>18</v>
      </c>
      <c r="F830" s="3" t="s">
        <v>546</v>
      </c>
      <c r="G830" s="2" t="s">
        <v>15</v>
      </c>
      <c r="H830" s="4">
        <v>13200000</v>
      </c>
      <c r="I830" s="4">
        <v>13200000</v>
      </c>
      <c r="J830" s="3" t="s">
        <v>19</v>
      </c>
      <c r="K830" s="11">
        <v>42556</v>
      </c>
    </row>
    <row r="831" spans="1:11" ht="15.75" thickBot="1" x14ac:dyDescent="0.3">
      <c r="A831" s="5" t="s">
        <v>195</v>
      </c>
      <c r="B831" s="6" t="s">
        <v>196</v>
      </c>
      <c r="C831" s="7" t="s">
        <v>12</v>
      </c>
      <c r="D831" s="18">
        <v>20.073799999999999</v>
      </c>
      <c r="E831" s="7" t="s">
        <v>18</v>
      </c>
      <c r="F831" s="7" t="s">
        <v>197</v>
      </c>
      <c r="G831" s="6" t="s">
        <v>15</v>
      </c>
      <c r="H831" s="9">
        <v>21050000</v>
      </c>
      <c r="I831" s="9">
        <v>23050000</v>
      </c>
      <c r="J831" s="7" t="s">
        <v>19</v>
      </c>
      <c r="K831" s="10">
        <v>42632</v>
      </c>
    </row>
    <row r="832" spans="1:11" ht="15.75" thickBot="1" x14ac:dyDescent="0.3">
      <c r="A832" s="5" t="s">
        <v>58</v>
      </c>
      <c r="B832" s="6" t="s">
        <v>59</v>
      </c>
      <c r="C832" s="7" t="s">
        <v>12</v>
      </c>
      <c r="D832" s="18">
        <v>20.240300000000001</v>
      </c>
      <c r="E832" s="7" t="s">
        <v>18</v>
      </c>
      <c r="F832" s="7" t="s">
        <v>60</v>
      </c>
      <c r="G832" s="6" t="s">
        <v>41</v>
      </c>
      <c r="H832" s="9">
        <v>28650000</v>
      </c>
      <c r="I832" s="6">
        <v>0</v>
      </c>
      <c r="J832" s="7"/>
      <c r="K832" s="7"/>
    </row>
    <row r="833" spans="1:11" ht="15.75" thickBot="1" x14ac:dyDescent="0.3">
      <c r="A833" s="5" t="s">
        <v>1992</v>
      </c>
      <c r="B833" s="6" t="s">
        <v>1993</v>
      </c>
      <c r="C833" s="7" t="s">
        <v>12</v>
      </c>
      <c r="D833" s="18">
        <v>20.240300000000001</v>
      </c>
      <c r="E833" s="7" t="s">
        <v>18</v>
      </c>
      <c r="F833" s="7" t="s">
        <v>60</v>
      </c>
      <c r="G833" s="6" t="s">
        <v>15</v>
      </c>
      <c r="H833" s="9">
        <v>28650000</v>
      </c>
      <c r="I833" s="9">
        <v>28650000</v>
      </c>
      <c r="J833" s="7" t="s">
        <v>19</v>
      </c>
      <c r="K833" s="10">
        <v>42619</v>
      </c>
    </row>
    <row r="834" spans="1:11" ht="26.25" thickBot="1" x14ac:dyDescent="0.3">
      <c r="A834" s="1" t="s">
        <v>2086</v>
      </c>
      <c r="B834" s="2" t="s">
        <v>2087</v>
      </c>
      <c r="C834" s="3" t="s">
        <v>12</v>
      </c>
      <c r="D834" s="17">
        <v>20.279399999999999</v>
      </c>
      <c r="E834" s="3" t="s">
        <v>2088</v>
      </c>
      <c r="F834" s="3" t="s">
        <v>2089</v>
      </c>
      <c r="G834" s="2" t="s">
        <v>15</v>
      </c>
      <c r="H834" s="4">
        <v>10200000</v>
      </c>
      <c r="I834" s="4">
        <v>10200000</v>
      </c>
      <c r="J834" s="3" t="s">
        <v>19</v>
      </c>
      <c r="K834" s="11">
        <v>42664</v>
      </c>
    </row>
    <row r="835" spans="1:11" ht="15.75" thickBot="1" x14ac:dyDescent="0.3">
      <c r="A835" s="1" t="s">
        <v>1167</v>
      </c>
      <c r="B835" s="2" t="s">
        <v>1168</v>
      </c>
      <c r="C835" s="3" t="s">
        <v>12</v>
      </c>
      <c r="D835" s="17">
        <v>20.4696</v>
      </c>
      <c r="E835" s="3" t="s">
        <v>18</v>
      </c>
      <c r="F835" s="3" t="s">
        <v>1169</v>
      </c>
      <c r="G835" s="2" t="s">
        <v>15</v>
      </c>
      <c r="H835" s="4">
        <v>11600000</v>
      </c>
      <c r="I835" s="4">
        <v>11600000</v>
      </c>
      <c r="J835" s="3" t="s">
        <v>19</v>
      </c>
      <c r="K835" s="11">
        <v>42564</v>
      </c>
    </row>
    <row r="836" spans="1:11" ht="15.75" thickBot="1" x14ac:dyDescent="0.3">
      <c r="A836" s="1" t="s">
        <v>1082</v>
      </c>
      <c r="B836" s="2" t="s">
        <v>1083</v>
      </c>
      <c r="C836" s="3" t="s">
        <v>12</v>
      </c>
      <c r="D836" s="17">
        <v>20.540099999999999</v>
      </c>
      <c r="E836" s="3"/>
      <c r="F836" s="3" t="s">
        <v>1084</v>
      </c>
      <c r="G836" s="2" t="s">
        <v>15</v>
      </c>
      <c r="H836" s="4">
        <v>21300000</v>
      </c>
      <c r="I836" s="4">
        <v>31100000</v>
      </c>
      <c r="J836" s="3" t="s">
        <v>19</v>
      </c>
      <c r="K836" s="11">
        <v>42633</v>
      </c>
    </row>
    <row r="837" spans="1:11" ht="15.75" thickBot="1" x14ac:dyDescent="0.3">
      <c r="A837" s="5" t="s">
        <v>911</v>
      </c>
      <c r="B837" s="6" t="s">
        <v>912</v>
      </c>
      <c r="C837" s="7" t="s">
        <v>12</v>
      </c>
      <c r="D837" s="18">
        <v>20.629100000000001</v>
      </c>
      <c r="E837" s="7" t="s">
        <v>66</v>
      </c>
      <c r="F837" s="7" t="s">
        <v>913</v>
      </c>
      <c r="G837" s="6" t="s">
        <v>15</v>
      </c>
      <c r="H837" s="9">
        <v>6650000</v>
      </c>
      <c r="I837" s="9">
        <v>6850000</v>
      </c>
      <c r="J837" s="7" t="s">
        <v>19</v>
      </c>
      <c r="K837" s="10">
        <v>42592</v>
      </c>
    </row>
    <row r="838" spans="1:11" ht="15.75" thickBot="1" x14ac:dyDescent="0.3">
      <c r="A838" s="1" t="s">
        <v>1336</v>
      </c>
      <c r="B838" s="2" t="s">
        <v>1337</v>
      </c>
      <c r="C838" s="3" t="s">
        <v>12</v>
      </c>
      <c r="D838" s="17">
        <v>20.811199999999999</v>
      </c>
      <c r="E838" s="3" t="s">
        <v>1338</v>
      </c>
      <c r="F838" s="3" t="s">
        <v>1339</v>
      </c>
      <c r="G838" s="2" t="s">
        <v>15</v>
      </c>
      <c r="H838" s="4">
        <v>15350000</v>
      </c>
      <c r="I838" s="4">
        <v>15350000</v>
      </c>
      <c r="J838" s="3" t="s">
        <v>19</v>
      </c>
      <c r="K838" s="11">
        <v>42649</v>
      </c>
    </row>
    <row r="839" spans="1:11" ht="15.75" thickBot="1" x14ac:dyDescent="0.3">
      <c r="A839" s="5" t="s">
        <v>2363</v>
      </c>
      <c r="B839" s="6" t="s">
        <v>2364</v>
      </c>
      <c r="C839" s="7" t="s">
        <v>12</v>
      </c>
      <c r="D839" s="18">
        <v>20.8245</v>
      </c>
      <c r="E839" s="7" t="s">
        <v>2365</v>
      </c>
      <c r="F839" s="7" t="s">
        <v>2366</v>
      </c>
      <c r="G839" s="6" t="s">
        <v>41</v>
      </c>
      <c r="H839" s="9">
        <v>38950000</v>
      </c>
      <c r="I839" s="6">
        <v>0</v>
      </c>
      <c r="J839" s="7"/>
      <c r="K839" s="7"/>
    </row>
    <row r="840" spans="1:11" ht="15.75" thickBot="1" x14ac:dyDescent="0.3">
      <c r="A840" s="1" t="s">
        <v>2901</v>
      </c>
      <c r="B840" s="2" t="s">
        <v>2902</v>
      </c>
      <c r="C840" s="3" t="s">
        <v>12</v>
      </c>
      <c r="D840" s="17">
        <v>20.8245</v>
      </c>
      <c r="E840" s="3" t="s">
        <v>2365</v>
      </c>
      <c r="F840" s="3" t="s">
        <v>2366</v>
      </c>
      <c r="G840" s="2" t="s">
        <v>41</v>
      </c>
      <c r="H840" s="4">
        <v>38950000</v>
      </c>
      <c r="I840" s="2">
        <v>0</v>
      </c>
      <c r="J840" s="3"/>
      <c r="K840" s="3"/>
    </row>
    <row r="841" spans="1:11" ht="15.75" thickBot="1" x14ac:dyDescent="0.3">
      <c r="A841" s="1" t="s">
        <v>1503</v>
      </c>
      <c r="B841" s="2" t="s">
        <v>1504</v>
      </c>
      <c r="C841" s="3" t="s">
        <v>12</v>
      </c>
      <c r="D841" s="17">
        <v>21.0657</v>
      </c>
      <c r="E841" s="3" t="s">
        <v>600</v>
      </c>
      <c r="F841" s="3" t="s">
        <v>1505</v>
      </c>
      <c r="G841" s="2" t="s">
        <v>15</v>
      </c>
      <c r="H841" s="4">
        <v>12650000</v>
      </c>
      <c r="I841" s="4">
        <v>12650000</v>
      </c>
      <c r="J841" s="3" t="s">
        <v>19</v>
      </c>
      <c r="K841" s="3"/>
    </row>
    <row r="842" spans="1:11" ht="15.75" thickBot="1" x14ac:dyDescent="0.3">
      <c r="A842" s="5" t="s">
        <v>351</v>
      </c>
      <c r="B842" s="6" t="s">
        <v>352</v>
      </c>
      <c r="C842" s="7" t="s">
        <v>12</v>
      </c>
      <c r="D842" s="18">
        <v>21.101199999999999</v>
      </c>
      <c r="E842" s="7" t="s">
        <v>353</v>
      </c>
      <c r="F842" s="7" t="s">
        <v>354</v>
      </c>
      <c r="G842" s="6" t="s">
        <v>15</v>
      </c>
      <c r="H842" s="9">
        <v>22000000</v>
      </c>
      <c r="I842" s="9">
        <v>22000000</v>
      </c>
      <c r="J842" s="7" t="s">
        <v>19</v>
      </c>
      <c r="K842" s="7"/>
    </row>
    <row r="843" spans="1:11" ht="15.75" thickBot="1" x14ac:dyDescent="0.3">
      <c r="A843" s="1" t="s">
        <v>95</v>
      </c>
      <c r="B843" s="2" t="s">
        <v>96</v>
      </c>
      <c r="C843" s="3" t="s">
        <v>12</v>
      </c>
      <c r="D843" s="17">
        <v>21.105799999999999</v>
      </c>
      <c r="E843" s="3" t="s">
        <v>18</v>
      </c>
      <c r="F843" s="3" t="s">
        <v>97</v>
      </c>
      <c r="G843" s="2" t="s">
        <v>15</v>
      </c>
      <c r="H843" s="4">
        <v>27450000</v>
      </c>
      <c r="I843" s="4">
        <v>27450000</v>
      </c>
      <c r="J843" s="3" t="s">
        <v>19</v>
      </c>
      <c r="K843" s="11">
        <v>42545</v>
      </c>
    </row>
    <row r="844" spans="1:11" ht="15.75" thickBot="1" x14ac:dyDescent="0.3">
      <c r="A844" s="5" t="s">
        <v>1452</v>
      </c>
      <c r="B844" s="6" t="s">
        <v>1453</v>
      </c>
      <c r="C844" s="7" t="s">
        <v>12</v>
      </c>
      <c r="D844" s="18">
        <v>21.160399999999999</v>
      </c>
      <c r="E844" s="7" t="s">
        <v>13</v>
      </c>
      <c r="F844" s="7" t="s">
        <v>1454</v>
      </c>
      <c r="G844" s="6" t="s">
        <v>41</v>
      </c>
      <c r="H844" s="9">
        <v>9300000</v>
      </c>
      <c r="I844" s="6">
        <v>0</v>
      </c>
      <c r="J844" s="7"/>
      <c r="K844" s="7"/>
    </row>
    <row r="845" spans="1:11" ht="15.75" thickBot="1" x14ac:dyDescent="0.3">
      <c r="A845" s="1" t="s">
        <v>2282</v>
      </c>
      <c r="B845" s="2" t="s">
        <v>2283</v>
      </c>
      <c r="C845" s="3" t="s">
        <v>12</v>
      </c>
      <c r="D845" s="17">
        <v>21.160399999999999</v>
      </c>
      <c r="E845" s="3" t="s">
        <v>13</v>
      </c>
      <c r="F845" s="3" t="s">
        <v>1454</v>
      </c>
      <c r="G845" s="2" t="s">
        <v>15</v>
      </c>
      <c r="H845" s="4">
        <v>9300000</v>
      </c>
      <c r="I845" s="4">
        <v>9300000</v>
      </c>
      <c r="J845" s="3" t="s">
        <v>19</v>
      </c>
      <c r="K845" s="11">
        <v>42664</v>
      </c>
    </row>
    <row r="846" spans="1:11" ht="15.75" thickBot="1" x14ac:dyDescent="0.3">
      <c r="A846" s="5" t="s">
        <v>1255</v>
      </c>
      <c r="B846" s="6" t="s">
        <v>1256</v>
      </c>
      <c r="C846" s="7" t="s">
        <v>12</v>
      </c>
      <c r="D846" s="18">
        <v>21.183499999999999</v>
      </c>
      <c r="E846" s="7" t="s">
        <v>18</v>
      </c>
      <c r="F846" s="7" t="s">
        <v>1257</v>
      </c>
      <c r="G846" s="6" t="s">
        <v>41</v>
      </c>
      <c r="H846" s="9">
        <v>11500000</v>
      </c>
      <c r="I846" s="6">
        <v>0</v>
      </c>
      <c r="J846" s="7"/>
      <c r="K846" s="7"/>
    </row>
    <row r="847" spans="1:11" ht="15.75" thickBot="1" x14ac:dyDescent="0.3">
      <c r="A847" s="5" t="s">
        <v>2312</v>
      </c>
      <c r="B847" s="6" t="s">
        <v>2313</v>
      </c>
      <c r="C847" s="7" t="s">
        <v>12</v>
      </c>
      <c r="D847" s="18">
        <v>21.183499999999999</v>
      </c>
      <c r="E847" s="7" t="s">
        <v>18</v>
      </c>
      <c r="F847" s="7" t="s">
        <v>1257</v>
      </c>
      <c r="G847" s="6" t="s">
        <v>15</v>
      </c>
      <c r="H847" s="9">
        <v>11500000</v>
      </c>
      <c r="I847" s="9">
        <v>11500000</v>
      </c>
      <c r="J847" s="7" t="s">
        <v>19</v>
      </c>
      <c r="K847" s="10">
        <v>42639</v>
      </c>
    </row>
    <row r="848" spans="1:11" ht="26.25" thickBot="1" x14ac:dyDescent="0.3">
      <c r="A848" s="5" t="s">
        <v>663</v>
      </c>
      <c r="B848" s="6" t="s">
        <v>664</v>
      </c>
      <c r="C848" s="7" t="s">
        <v>12</v>
      </c>
      <c r="D848" s="18">
        <v>21.511399999999998</v>
      </c>
      <c r="E848" s="7" t="s">
        <v>665</v>
      </c>
      <c r="F848" s="7" t="s">
        <v>666</v>
      </c>
      <c r="G848" s="6" t="s">
        <v>41</v>
      </c>
      <c r="H848" s="9">
        <v>17200000</v>
      </c>
      <c r="I848" s="6">
        <v>0</v>
      </c>
      <c r="J848" s="7"/>
      <c r="K848" s="7"/>
    </row>
    <row r="849" spans="1:11" ht="26.25" thickBot="1" x14ac:dyDescent="0.3">
      <c r="A849" s="1" t="s">
        <v>2026</v>
      </c>
      <c r="B849" s="2" t="s">
        <v>2027</v>
      </c>
      <c r="C849" s="3" t="s">
        <v>12</v>
      </c>
      <c r="D849" s="17">
        <v>21.511399999999998</v>
      </c>
      <c r="E849" s="3" t="s">
        <v>665</v>
      </c>
      <c r="F849" s="3" t="s">
        <v>666</v>
      </c>
      <c r="G849" s="2" t="s">
        <v>41</v>
      </c>
      <c r="H849" s="4">
        <v>17200000</v>
      </c>
      <c r="I849" s="2">
        <v>0</v>
      </c>
      <c r="J849" s="3"/>
      <c r="K849" s="3"/>
    </row>
    <row r="850" spans="1:11" ht="26.25" thickBot="1" x14ac:dyDescent="0.3">
      <c r="A850" s="5" t="s">
        <v>2935</v>
      </c>
      <c r="B850" s="6" t="s">
        <v>2936</v>
      </c>
      <c r="C850" s="7" t="s">
        <v>12</v>
      </c>
      <c r="D850" s="18">
        <v>21.511399999999998</v>
      </c>
      <c r="E850" s="7" t="s">
        <v>665</v>
      </c>
      <c r="F850" s="7" t="s">
        <v>666</v>
      </c>
      <c r="G850" s="6" t="s">
        <v>41</v>
      </c>
      <c r="H850" s="9">
        <v>17200000</v>
      </c>
      <c r="I850" s="6">
        <v>0</v>
      </c>
      <c r="J850" s="7"/>
      <c r="K850" s="7"/>
    </row>
    <row r="851" spans="1:11" ht="15.75" thickBot="1" x14ac:dyDescent="0.3">
      <c r="A851" s="1" t="s">
        <v>921</v>
      </c>
      <c r="B851" s="2" t="s">
        <v>922</v>
      </c>
      <c r="C851" s="3" t="s">
        <v>12</v>
      </c>
      <c r="D851" s="17">
        <v>21.530100000000001</v>
      </c>
      <c r="E851" s="3" t="s">
        <v>18</v>
      </c>
      <c r="F851" s="3" t="s">
        <v>923</v>
      </c>
      <c r="G851" s="2" t="s">
        <v>15</v>
      </c>
      <c r="H851" s="4">
        <v>21500000</v>
      </c>
      <c r="I851" s="4">
        <v>30300000</v>
      </c>
      <c r="J851" s="3" t="s">
        <v>19</v>
      </c>
      <c r="K851" s="11">
        <v>42628</v>
      </c>
    </row>
    <row r="852" spans="1:11" ht="15.75" thickBot="1" x14ac:dyDescent="0.3">
      <c r="A852" s="5" t="s">
        <v>216</v>
      </c>
      <c r="B852" s="6" t="s">
        <v>217</v>
      </c>
      <c r="C852" s="7" t="s">
        <v>12</v>
      </c>
      <c r="D852" s="18">
        <v>21.627300000000002</v>
      </c>
      <c r="E852" s="7" t="s">
        <v>137</v>
      </c>
      <c r="F852" s="7" t="s">
        <v>218</v>
      </c>
      <c r="G852" s="6" t="s">
        <v>15</v>
      </c>
      <c r="H852" s="9">
        <v>8750000</v>
      </c>
      <c r="I852" s="9">
        <v>16050000</v>
      </c>
      <c r="J852" s="7" t="s">
        <v>19</v>
      </c>
      <c r="K852" s="7"/>
    </row>
    <row r="853" spans="1:11" ht="15.75" thickBot="1" x14ac:dyDescent="0.3">
      <c r="A853" s="1" t="s">
        <v>819</v>
      </c>
      <c r="B853" s="2" t="s">
        <v>820</v>
      </c>
      <c r="C853" s="3" t="s">
        <v>12</v>
      </c>
      <c r="D853" s="17">
        <v>21.7652</v>
      </c>
      <c r="E853" s="3" t="s">
        <v>18</v>
      </c>
      <c r="F853" s="3" t="s">
        <v>821</v>
      </c>
      <c r="G853" s="2" t="s">
        <v>15</v>
      </c>
      <c r="H853" s="4">
        <v>17850000</v>
      </c>
      <c r="I853" s="4">
        <v>22050000</v>
      </c>
      <c r="J853" s="3" t="s">
        <v>19</v>
      </c>
      <c r="K853" s="11">
        <v>42628</v>
      </c>
    </row>
    <row r="854" spans="1:11" ht="15.75" thickBot="1" x14ac:dyDescent="0.3">
      <c r="A854" s="1" t="s">
        <v>889</v>
      </c>
      <c r="B854" s="2" t="s">
        <v>890</v>
      </c>
      <c r="C854" s="3" t="s">
        <v>12</v>
      </c>
      <c r="D854" s="17">
        <v>21.789200000000001</v>
      </c>
      <c r="E854" s="3" t="s">
        <v>18</v>
      </c>
      <c r="F854" s="3" t="s">
        <v>891</v>
      </c>
      <c r="G854" s="2" t="s">
        <v>15</v>
      </c>
      <c r="H854" s="4">
        <v>27500000</v>
      </c>
      <c r="I854" s="4">
        <v>27500000</v>
      </c>
      <c r="J854" s="3" t="s">
        <v>19</v>
      </c>
      <c r="K854" s="11">
        <v>42557</v>
      </c>
    </row>
    <row r="855" spans="1:11" ht="26.25" thickBot="1" x14ac:dyDescent="0.3">
      <c r="A855" s="1" t="s">
        <v>684</v>
      </c>
      <c r="B855" s="2" t="s">
        <v>685</v>
      </c>
      <c r="C855" s="3" t="s">
        <v>12</v>
      </c>
      <c r="D855" s="17">
        <v>21.818100000000001</v>
      </c>
      <c r="E855" s="3" t="s">
        <v>686</v>
      </c>
      <c r="F855" s="3" t="s">
        <v>687</v>
      </c>
      <c r="G855" s="2" t="s">
        <v>15</v>
      </c>
      <c r="H855" s="4">
        <v>14900000</v>
      </c>
      <c r="I855" s="4">
        <v>28100000</v>
      </c>
      <c r="J855" s="3" t="s">
        <v>19</v>
      </c>
      <c r="K855" s="11">
        <v>42632</v>
      </c>
    </row>
    <row r="856" spans="1:11" ht="15.75" thickBot="1" x14ac:dyDescent="0.3">
      <c r="A856" s="1" t="s">
        <v>1432</v>
      </c>
      <c r="B856" s="2" t="s">
        <v>1433</v>
      </c>
      <c r="C856" s="3" t="s">
        <v>12</v>
      </c>
      <c r="D856" s="17">
        <v>21.8291</v>
      </c>
      <c r="E856" s="3" t="s">
        <v>13</v>
      </c>
      <c r="F856" s="3" t="s">
        <v>1434</v>
      </c>
      <c r="G856" s="2" t="s">
        <v>41</v>
      </c>
      <c r="H856" s="4">
        <v>10900000</v>
      </c>
      <c r="I856" s="2">
        <v>0</v>
      </c>
      <c r="J856" s="3"/>
      <c r="K856" s="3"/>
    </row>
    <row r="857" spans="1:11" ht="15.75" thickBot="1" x14ac:dyDescent="0.3">
      <c r="A857" s="5" t="s">
        <v>1036</v>
      </c>
      <c r="B857" s="6" t="s">
        <v>1037</v>
      </c>
      <c r="C857" s="7" t="s">
        <v>12</v>
      </c>
      <c r="D857" s="18">
        <v>22.1098</v>
      </c>
      <c r="E857" s="7" t="s">
        <v>18</v>
      </c>
      <c r="F857" s="7" t="s">
        <v>1038</v>
      </c>
      <c r="G857" s="6" t="s">
        <v>41</v>
      </c>
      <c r="H857" s="9">
        <v>20800000</v>
      </c>
      <c r="I857" s="6">
        <v>0</v>
      </c>
      <c r="J857" s="7"/>
      <c r="K857" s="7"/>
    </row>
    <row r="858" spans="1:11" ht="15.75" thickBot="1" x14ac:dyDescent="0.3">
      <c r="A858" s="5" t="s">
        <v>2166</v>
      </c>
      <c r="B858" s="6" t="s">
        <v>2167</v>
      </c>
      <c r="C858" s="7" t="s">
        <v>12</v>
      </c>
      <c r="D858" s="18">
        <v>22.1098</v>
      </c>
      <c r="E858" s="7" t="s">
        <v>18</v>
      </c>
      <c r="F858" s="7" t="s">
        <v>1038</v>
      </c>
      <c r="G858" s="6" t="s">
        <v>41</v>
      </c>
      <c r="H858" s="9">
        <v>20800000</v>
      </c>
      <c r="I858" s="6">
        <v>0</v>
      </c>
      <c r="J858" s="7"/>
      <c r="K858" s="7"/>
    </row>
    <row r="859" spans="1:11" ht="15.75" thickBot="1" x14ac:dyDescent="0.3">
      <c r="A859" s="1" t="s">
        <v>2845</v>
      </c>
      <c r="B859" s="2" t="s">
        <v>2846</v>
      </c>
      <c r="C859" s="3" t="s">
        <v>12</v>
      </c>
      <c r="D859" s="17">
        <v>22.1098</v>
      </c>
      <c r="E859" s="3" t="s">
        <v>18</v>
      </c>
      <c r="F859" s="3" t="s">
        <v>1038</v>
      </c>
      <c r="G859" s="2" t="s">
        <v>41</v>
      </c>
      <c r="H859" s="4">
        <v>20800000</v>
      </c>
      <c r="I859" s="2">
        <v>0</v>
      </c>
      <c r="J859" s="3"/>
      <c r="K859" s="3"/>
    </row>
    <row r="860" spans="1:11" ht="15.75" thickBot="1" x14ac:dyDescent="0.3">
      <c r="A860" s="1" t="s">
        <v>2511</v>
      </c>
      <c r="B860" s="2" t="s">
        <v>2512</v>
      </c>
      <c r="C860" s="3" t="s">
        <v>12</v>
      </c>
      <c r="D860" s="17">
        <v>22.195399999999999</v>
      </c>
      <c r="E860" s="3" t="s">
        <v>2513</v>
      </c>
      <c r="F860" s="3" t="s">
        <v>2514</v>
      </c>
      <c r="G860" s="2" t="s">
        <v>451</v>
      </c>
      <c r="H860" s="4">
        <v>17750000</v>
      </c>
      <c r="I860" s="2">
        <v>0</v>
      </c>
      <c r="J860" s="3"/>
      <c r="K860" s="3"/>
    </row>
    <row r="861" spans="1:11" ht="26.25" thickBot="1" x14ac:dyDescent="0.3">
      <c r="A861" s="1" t="s">
        <v>227</v>
      </c>
      <c r="B861" s="2" t="s">
        <v>228</v>
      </c>
      <c r="C861" s="3" t="s">
        <v>12</v>
      </c>
      <c r="D861" s="17">
        <v>22.336400000000001</v>
      </c>
      <c r="E861" s="3" t="s">
        <v>229</v>
      </c>
      <c r="F861" s="3" t="s">
        <v>230</v>
      </c>
      <c r="G861" s="2" t="s">
        <v>15</v>
      </c>
      <c r="H861" s="4">
        <v>12200000</v>
      </c>
      <c r="I861" s="4">
        <v>12200000</v>
      </c>
      <c r="J861" s="3" t="s">
        <v>19</v>
      </c>
      <c r="K861" s="3"/>
    </row>
    <row r="862" spans="1:11" ht="15.75" thickBot="1" x14ac:dyDescent="0.3">
      <c r="A862" s="1" t="s">
        <v>240</v>
      </c>
      <c r="B862" s="2" t="s">
        <v>241</v>
      </c>
      <c r="C862" s="3" t="s">
        <v>12</v>
      </c>
      <c r="D862" s="17">
        <v>22.398800000000001</v>
      </c>
      <c r="E862" s="3" t="s">
        <v>18</v>
      </c>
      <c r="F862" s="3" t="s">
        <v>242</v>
      </c>
      <c r="G862" s="2" t="s">
        <v>15</v>
      </c>
      <c r="H862" s="4">
        <v>21500000</v>
      </c>
      <c r="I862" s="4">
        <v>21500000</v>
      </c>
      <c r="J862" s="3" t="s">
        <v>19</v>
      </c>
      <c r="K862" s="11">
        <v>42541</v>
      </c>
    </row>
    <row r="863" spans="1:11" ht="26.25" thickBot="1" x14ac:dyDescent="0.3">
      <c r="A863" s="1" t="s">
        <v>2271</v>
      </c>
      <c r="B863" s="2" t="s">
        <v>2272</v>
      </c>
      <c r="C863" s="3" t="s">
        <v>12</v>
      </c>
      <c r="D863" s="17">
        <v>22.415299999999998</v>
      </c>
      <c r="E863" s="3" t="s">
        <v>2273</v>
      </c>
      <c r="F863" s="3" t="s">
        <v>2274</v>
      </c>
      <c r="G863" s="2" t="s">
        <v>41</v>
      </c>
      <c r="H863" s="4">
        <v>11200000</v>
      </c>
      <c r="I863" s="2">
        <v>0</v>
      </c>
      <c r="J863" s="3"/>
      <c r="K863" s="3"/>
    </row>
    <row r="864" spans="1:11" ht="15.75" thickBot="1" x14ac:dyDescent="0.3">
      <c r="A864" s="1" t="s">
        <v>387</v>
      </c>
      <c r="B864" s="2" t="s">
        <v>388</v>
      </c>
      <c r="C864" s="3" t="s">
        <v>12</v>
      </c>
      <c r="D864" s="17">
        <v>22.436299999999999</v>
      </c>
      <c r="E864" s="3" t="s">
        <v>123</v>
      </c>
      <c r="F864" s="3" t="s">
        <v>389</v>
      </c>
      <c r="G864" s="2" t="s">
        <v>15</v>
      </c>
      <c r="H864" s="4">
        <v>22450000</v>
      </c>
      <c r="I864" s="4">
        <v>22450000</v>
      </c>
      <c r="J864" s="3" t="s">
        <v>19</v>
      </c>
      <c r="K864" s="11">
        <v>42632</v>
      </c>
    </row>
    <row r="865" spans="1:11" ht="15.75" thickBot="1" x14ac:dyDescent="0.3">
      <c r="A865" s="1" t="s">
        <v>2538</v>
      </c>
      <c r="B865" s="2" t="s">
        <v>2539</v>
      </c>
      <c r="C865" s="3" t="s">
        <v>12</v>
      </c>
      <c r="D865" s="17">
        <v>22.4604</v>
      </c>
      <c r="E865" s="3" t="s">
        <v>2540</v>
      </c>
      <c r="F865" s="3" t="s">
        <v>2541</v>
      </c>
      <c r="G865" s="2" t="s">
        <v>451</v>
      </c>
      <c r="H865" s="4">
        <v>9450000</v>
      </c>
      <c r="I865" s="2">
        <v>0</v>
      </c>
      <c r="J865" s="3"/>
      <c r="K865" s="3"/>
    </row>
    <row r="866" spans="1:11" ht="15.75" thickBot="1" x14ac:dyDescent="0.3">
      <c r="A866" s="5" t="s">
        <v>786</v>
      </c>
      <c r="B866" s="6" t="s">
        <v>787</v>
      </c>
      <c r="C866" s="7" t="s">
        <v>12</v>
      </c>
      <c r="D866" s="18">
        <v>22.575600000000001</v>
      </c>
      <c r="E866" s="7" t="s">
        <v>18</v>
      </c>
      <c r="F866" s="7" t="s">
        <v>788</v>
      </c>
      <c r="G866" s="6" t="s">
        <v>15</v>
      </c>
      <c r="H866" s="9">
        <v>28200000</v>
      </c>
      <c r="I866" s="9">
        <v>28400000</v>
      </c>
      <c r="J866" s="7" t="s">
        <v>19</v>
      </c>
      <c r="K866" s="10">
        <v>42615</v>
      </c>
    </row>
    <row r="867" spans="1:11" ht="15.75" thickBot="1" x14ac:dyDescent="0.3">
      <c r="A867" s="1" t="s">
        <v>2545</v>
      </c>
      <c r="B867" s="2" t="s">
        <v>2546</v>
      </c>
      <c r="C867" s="3" t="s">
        <v>12</v>
      </c>
      <c r="D867" s="17">
        <v>22.582599999999999</v>
      </c>
      <c r="E867" s="3" t="s">
        <v>13</v>
      </c>
      <c r="F867" s="3" t="s">
        <v>2547</v>
      </c>
      <c r="G867" s="2" t="s">
        <v>451</v>
      </c>
      <c r="H867" s="4">
        <v>13450000</v>
      </c>
      <c r="I867" s="2">
        <v>0</v>
      </c>
      <c r="J867" s="3"/>
      <c r="K867" s="3"/>
    </row>
    <row r="868" spans="1:11" ht="15.75" thickBot="1" x14ac:dyDescent="0.3">
      <c r="A868" s="1" t="s">
        <v>2450</v>
      </c>
      <c r="B868" s="2" t="s">
        <v>2451</v>
      </c>
      <c r="C868" s="3" t="s">
        <v>12</v>
      </c>
      <c r="D868" s="17">
        <v>22.588000000000001</v>
      </c>
      <c r="E868" s="3" t="s">
        <v>148</v>
      </c>
      <c r="F868" s="3" t="s">
        <v>2452</v>
      </c>
      <c r="G868" s="2" t="s">
        <v>15</v>
      </c>
      <c r="H868" s="4">
        <v>28300000</v>
      </c>
      <c r="I868" s="4">
        <v>28900000</v>
      </c>
      <c r="J868" s="3"/>
      <c r="K868" s="3"/>
    </row>
    <row r="869" spans="1:11" ht="15.75" thickBot="1" x14ac:dyDescent="0.3">
      <c r="A869" s="1" t="s">
        <v>908</v>
      </c>
      <c r="B869" s="2" t="s">
        <v>909</v>
      </c>
      <c r="C869" s="3" t="s">
        <v>12</v>
      </c>
      <c r="D869" s="17">
        <v>22.713699999999999</v>
      </c>
      <c r="E869" s="3" t="s">
        <v>18</v>
      </c>
      <c r="F869" s="3" t="s">
        <v>910</v>
      </c>
      <c r="G869" s="2" t="s">
        <v>15</v>
      </c>
      <c r="H869" s="4">
        <v>9700000</v>
      </c>
      <c r="I869" s="4">
        <v>15000000</v>
      </c>
      <c r="J869" s="3" t="s">
        <v>19</v>
      </c>
      <c r="K869" s="11">
        <v>42592</v>
      </c>
    </row>
    <row r="870" spans="1:11" ht="15.75" thickBot="1" x14ac:dyDescent="0.3">
      <c r="A870" s="5" t="s">
        <v>1521</v>
      </c>
      <c r="B870" s="6" t="s">
        <v>1522</v>
      </c>
      <c r="C870" s="7" t="s">
        <v>12</v>
      </c>
      <c r="D870" s="18">
        <v>22.754000000000001</v>
      </c>
      <c r="E870" s="7" t="s">
        <v>137</v>
      </c>
      <c r="F870" s="7" t="s">
        <v>1523</v>
      </c>
      <c r="G870" s="6" t="s">
        <v>451</v>
      </c>
      <c r="H870" s="9">
        <v>12300000</v>
      </c>
      <c r="I870" s="6">
        <v>0</v>
      </c>
      <c r="J870" s="7"/>
      <c r="K870" s="7"/>
    </row>
    <row r="871" spans="1:11" ht="15.75" thickBot="1" x14ac:dyDescent="0.3">
      <c r="A871" s="5" t="s">
        <v>37</v>
      </c>
      <c r="B871" s="6" t="s">
        <v>38</v>
      </c>
      <c r="C871" s="7" t="s">
        <v>12</v>
      </c>
      <c r="D871" s="18">
        <v>22.8215</v>
      </c>
      <c r="E871" s="7" t="s">
        <v>39</v>
      </c>
      <c r="F871" s="7" t="s">
        <v>40</v>
      </c>
      <c r="G871" s="6" t="s">
        <v>41</v>
      </c>
      <c r="H871" s="9">
        <v>15450000</v>
      </c>
      <c r="I871" s="6">
        <v>0</v>
      </c>
      <c r="J871" s="7"/>
      <c r="K871" s="7"/>
    </row>
    <row r="872" spans="1:11" ht="15.75" thickBot="1" x14ac:dyDescent="0.3">
      <c r="A872" s="5" t="s">
        <v>1988</v>
      </c>
      <c r="B872" s="6" t="s">
        <v>1989</v>
      </c>
      <c r="C872" s="7" t="s">
        <v>12</v>
      </c>
      <c r="D872" s="18">
        <v>22.8215</v>
      </c>
      <c r="E872" s="7" t="s">
        <v>39</v>
      </c>
      <c r="F872" s="7" t="s">
        <v>40</v>
      </c>
      <c r="G872" s="6" t="s">
        <v>15</v>
      </c>
      <c r="H872" s="9">
        <v>15450000</v>
      </c>
      <c r="I872" s="9">
        <v>15450000</v>
      </c>
      <c r="J872" s="7" t="s">
        <v>19</v>
      </c>
      <c r="K872" s="10">
        <v>42632</v>
      </c>
    </row>
    <row r="873" spans="1:11" ht="15.75" thickBot="1" x14ac:dyDescent="0.3">
      <c r="A873" s="1" t="s">
        <v>1518</v>
      </c>
      <c r="B873" s="2" t="s">
        <v>1519</v>
      </c>
      <c r="C873" s="3" t="s">
        <v>12</v>
      </c>
      <c r="D873" s="17">
        <v>22.944400000000002</v>
      </c>
      <c r="E873" s="3" t="s">
        <v>306</v>
      </c>
      <c r="F873" s="3" t="s">
        <v>1520</v>
      </c>
      <c r="G873" s="2" t="s">
        <v>15</v>
      </c>
      <c r="H873" s="4">
        <v>18350000</v>
      </c>
      <c r="I873" s="4">
        <v>18350000</v>
      </c>
      <c r="J873" s="3" t="s">
        <v>19</v>
      </c>
      <c r="K873" s="11">
        <v>42544</v>
      </c>
    </row>
    <row r="874" spans="1:11" ht="15.75" thickBot="1" x14ac:dyDescent="0.3">
      <c r="A874" s="1" t="s">
        <v>927</v>
      </c>
      <c r="B874" s="2" t="s">
        <v>928</v>
      </c>
      <c r="C874" s="3" t="s">
        <v>12</v>
      </c>
      <c r="D874" s="17">
        <v>22.965599999999998</v>
      </c>
      <c r="E874" s="3" t="s">
        <v>445</v>
      </c>
      <c r="F874" s="3" t="s">
        <v>929</v>
      </c>
      <c r="G874" s="2" t="s">
        <v>15</v>
      </c>
      <c r="H874" s="4">
        <v>30750000</v>
      </c>
      <c r="I874" s="4">
        <v>30750000</v>
      </c>
      <c r="J874" s="3" t="s">
        <v>19</v>
      </c>
      <c r="K874" s="11">
        <v>42542</v>
      </c>
    </row>
    <row r="875" spans="1:11" ht="15.75" thickBot="1" x14ac:dyDescent="0.3">
      <c r="A875" s="5" t="s">
        <v>447</v>
      </c>
      <c r="B875" s="6" t="s">
        <v>448</v>
      </c>
      <c r="C875" s="7" t="s">
        <v>12</v>
      </c>
      <c r="D875" s="18">
        <v>23.1492</v>
      </c>
      <c r="E875" s="7" t="s">
        <v>449</v>
      </c>
      <c r="F875" s="7" t="s">
        <v>450</v>
      </c>
      <c r="G875" s="6" t="s">
        <v>451</v>
      </c>
      <c r="H875" s="9">
        <v>31900000</v>
      </c>
      <c r="I875" s="6">
        <v>0</v>
      </c>
      <c r="J875" s="7"/>
      <c r="K875" s="7"/>
    </row>
    <row r="876" spans="1:11" ht="15.75" thickBot="1" x14ac:dyDescent="0.3">
      <c r="A876" s="5" t="s">
        <v>1414</v>
      </c>
      <c r="B876" s="6" t="s">
        <v>1415</v>
      </c>
      <c r="C876" s="7" t="s">
        <v>12</v>
      </c>
      <c r="D876" s="18">
        <v>23.1858</v>
      </c>
      <c r="E876" s="7" t="s">
        <v>1416</v>
      </c>
      <c r="F876" s="7" t="s">
        <v>1417</v>
      </c>
      <c r="G876" s="6" t="s">
        <v>15</v>
      </c>
      <c r="H876" s="9">
        <v>42550000</v>
      </c>
      <c r="I876" s="9">
        <v>45750000</v>
      </c>
      <c r="J876" s="7" t="s">
        <v>19</v>
      </c>
      <c r="K876" s="10">
        <v>42657</v>
      </c>
    </row>
    <row r="877" spans="1:11" ht="15.75" thickBot="1" x14ac:dyDescent="0.3">
      <c r="A877" s="5" t="s">
        <v>3128</v>
      </c>
      <c r="B877" s="6" t="s">
        <v>3129</v>
      </c>
      <c r="C877" s="7" t="s">
        <v>12</v>
      </c>
      <c r="D877" s="18">
        <v>23.314499999999999</v>
      </c>
      <c r="E877" s="7" t="s">
        <v>3130</v>
      </c>
      <c r="F877" s="7" t="s">
        <v>3131</v>
      </c>
      <c r="G877" s="6" t="s">
        <v>15</v>
      </c>
      <c r="H877" s="9">
        <v>30650000</v>
      </c>
      <c r="I877" s="9">
        <v>30650000</v>
      </c>
      <c r="J877" s="7" t="s">
        <v>19</v>
      </c>
      <c r="K877" s="7"/>
    </row>
    <row r="878" spans="1:11" ht="15.75" thickBot="1" x14ac:dyDescent="0.3">
      <c r="A878" s="1" t="s">
        <v>1209</v>
      </c>
      <c r="B878" s="2" t="s">
        <v>1210</v>
      </c>
      <c r="C878" s="3" t="s">
        <v>12</v>
      </c>
      <c r="D878" s="17">
        <v>23.3996</v>
      </c>
      <c r="E878" s="3" t="s">
        <v>13</v>
      </c>
      <c r="F878" s="3" t="s">
        <v>1211</v>
      </c>
      <c r="G878" s="2" t="s">
        <v>41</v>
      </c>
      <c r="H878" s="4">
        <v>11700000</v>
      </c>
      <c r="I878" s="2">
        <v>0</v>
      </c>
      <c r="J878" s="3"/>
      <c r="K878" s="3"/>
    </row>
    <row r="879" spans="1:11" ht="15.75" thickBot="1" x14ac:dyDescent="0.3">
      <c r="A879" s="5" t="s">
        <v>534</v>
      </c>
      <c r="B879" s="6" t="s">
        <v>535</v>
      </c>
      <c r="C879" s="7" t="s">
        <v>12</v>
      </c>
      <c r="D879" s="18">
        <v>23.5791</v>
      </c>
      <c r="E879" s="7" t="s">
        <v>148</v>
      </c>
      <c r="F879" s="7" t="s">
        <v>536</v>
      </c>
      <c r="G879" s="6" t="s">
        <v>15</v>
      </c>
      <c r="H879" s="9">
        <v>13300000</v>
      </c>
      <c r="I879" s="9">
        <v>13300000</v>
      </c>
      <c r="J879" s="7" t="s">
        <v>19</v>
      </c>
      <c r="K879" s="7"/>
    </row>
    <row r="880" spans="1:11" ht="15.75" thickBot="1" x14ac:dyDescent="0.3">
      <c r="A880" s="5" t="s">
        <v>2279</v>
      </c>
      <c r="B880" s="6" t="s">
        <v>2280</v>
      </c>
      <c r="C880" s="7" t="s">
        <v>12</v>
      </c>
      <c r="D880" s="18">
        <v>23.683299999999999</v>
      </c>
      <c r="E880" s="7" t="s">
        <v>517</v>
      </c>
      <c r="F880" s="7" t="s">
        <v>2281</v>
      </c>
      <c r="G880" s="6" t="s">
        <v>41</v>
      </c>
      <c r="H880" s="9">
        <v>12800000</v>
      </c>
      <c r="I880" s="6">
        <v>0</v>
      </c>
      <c r="J880" s="7"/>
      <c r="K880" s="7"/>
    </row>
    <row r="881" spans="1:11" ht="15.75" thickBot="1" x14ac:dyDescent="0.3">
      <c r="A881" s="5" t="s">
        <v>132</v>
      </c>
      <c r="B881" s="6" t="s">
        <v>133</v>
      </c>
      <c r="C881" s="7" t="s">
        <v>12</v>
      </c>
      <c r="D881" s="18">
        <v>23.684200000000001</v>
      </c>
      <c r="E881" s="7" t="s">
        <v>18</v>
      </c>
      <c r="F881" s="7" t="s">
        <v>134</v>
      </c>
      <c r="G881" s="6" t="s">
        <v>15</v>
      </c>
      <c r="H881" s="9">
        <v>37950000</v>
      </c>
      <c r="I881" s="9">
        <v>37950000</v>
      </c>
      <c r="J881" s="7" t="s">
        <v>19</v>
      </c>
      <c r="K881" s="7"/>
    </row>
    <row r="882" spans="1:11" ht="15.75" thickBot="1" x14ac:dyDescent="0.3">
      <c r="A882" s="1" t="s">
        <v>720</v>
      </c>
      <c r="B882" s="2" t="s">
        <v>721</v>
      </c>
      <c r="C882" s="3" t="s">
        <v>12</v>
      </c>
      <c r="D882" s="17">
        <v>23.718800000000002</v>
      </c>
      <c r="E882" s="3" t="s">
        <v>722</v>
      </c>
      <c r="F882" s="3" t="s">
        <v>723</v>
      </c>
      <c r="G882" s="2" t="s">
        <v>15</v>
      </c>
      <c r="H882" s="4">
        <v>19100000</v>
      </c>
      <c r="I882" s="4">
        <v>19100000</v>
      </c>
      <c r="J882" s="3" t="s">
        <v>19</v>
      </c>
      <c r="K882" s="11">
        <v>42636</v>
      </c>
    </row>
    <row r="883" spans="1:11" ht="15.75" thickBot="1" x14ac:dyDescent="0.3">
      <c r="A883" s="1" t="s">
        <v>2795</v>
      </c>
      <c r="B883" s="2" t="s">
        <v>2796</v>
      </c>
      <c r="C883" s="3" t="s">
        <v>12</v>
      </c>
      <c r="D883" s="17">
        <v>24.056000000000001</v>
      </c>
      <c r="E883" s="3" t="s">
        <v>1729</v>
      </c>
      <c r="F883" s="3" t="s">
        <v>2797</v>
      </c>
      <c r="G883" s="2" t="s">
        <v>41</v>
      </c>
      <c r="H883" s="4">
        <v>69200000</v>
      </c>
      <c r="I883" s="2">
        <v>0</v>
      </c>
      <c r="J883" s="3"/>
      <c r="K883" s="3"/>
    </row>
    <row r="884" spans="1:11" ht="15.75" thickBot="1" x14ac:dyDescent="0.3">
      <c r="A884" s="5" t="s">
        <v>2907</v>
      </c>
      <c r="B884" s="6" t="s">
        <v>2908</v>
      </c>
      <c r="C884" s="7" t="s">
        <v>12</v>
      </c>
      <c r="D884" s="18">
        <v>24.056000000000001</v>
      </c>
      <c r="E884" s="7" t="s">
        <v>1729</v>
      </c>
      <c r="F884" s="7" t="s">
        <v>2797</v>
      </c>
      <c r="G884" s="6" t="s">
        <v>41</v>
      </c>
      <c r="H884" s="9">
        <v>69200000</v>
      </c>
      <c r="I884" s="6">
        <v>0</v>
      </c>
      <c r="J884" s="7"/>
      <c r="K884" s="7"/>
    </row>
    <row r="885" spans="1:11" ht="15.75" thickBot="1" x14ac:dyDescent="0.3">
      <c r="A885" s="5" t="s">
        <v>780</v>
      </c>
      <c r="B885" s="6" t="s">
        <v>781</v>
      </c>
      <c r="C885" s="7" t="s">
        <v>12</v>
      </c>
      <c r="D885" s="18">
        <v>24.1892</v>
      </c>
      <c r="E885" s="7" t="s">
        <v>18</v>
      </c>
      <c r="F885" s="7" t="s">
        <v>782</v>
      </c>
      <c r="G885" s="6" t="s">
        <v>15</v>
      </c>
      <c r="H885" s="9">
        <v>36600000</v>
      </c>
      <c r="I885" s="9">
        <v>36600000</v>
      </c>
      <c r="J885" s="7" t="s">
        <v>19</v>
      </c>
      <c r="K885" s="10">
        <v>42615</v>
      </c>
    </row>
    <row r="886" spans="1:11" ht="15.75" thickBot="1" x14ac:dyDescent="0.3">
      <c r="A886" s="5" t="s">
        <v>1282</v>
      </c>
      <c r="B886" s="6" t="s">
        <v>1283</v>
      </c>
      <c r="C886" s="7" t="s">
        <v>12</v>
      </c>
      <c r="D886" s="18">
        <v>24.295300000000001</v>
      </c>
      <c r="E886" s="7" t="s">
        <v>18</v>
      </c>
      <c r="F886" s="7" t="s">
        <v>1284</v>
      </c>
      <c r="G886" s="6" t="s">
        <v>15</v>
      </c>
      <c r="H886" s="9">
        <v>12200000</v>
      </c>
      <c r="I886" s="9">
        <v>12200000</v>
      </c>
      <c r="J886" s="7" t="s">
        <v>19</v>
      </c>
      <c r="K886" s="10">
        <v>42629</v>
      </c>
    </row>
    <row r="887" spans="1:11" ht="15.75" thickBot="1" x14ac:dyDescent="0.3">
      <c r="A887" s="5" t="s">
        <v>2635</v>
      </c>
      <c r="B887" s="6" t="s">
        <v>2636</v>
      </c>
      <c r="C887" s="7" t="s">
        <v>12</v>
      </c>
      <c r="D887" s="18">
        <v>24.298100000000002</v>
      </c>
      <c r="E887" s="7" t="s">
        <v>449</v>
      </c>
      <c r="F887" s="7" t="s">
        <v>2637</v>
      </c>
      <c r="G887" s="6" t="s">
        <v>451</v>
      </c>
      <c r="H887" s="9">
        <v>15550000</v>
      </c>
      <c r="I887" s="6">
        <v>0</v>
      </c>
      <c r="J887" s="7"/>
      <c r="K887" s="7"/>
    </row>
    <row r="888" spans="1:11" ht="39" thickBot="1" x14ac:dyDescent="0.3">
      <c r="A888" s="5" t="s">
        <v>2406</v>
      </c>
      <c r="B888" s="6" t="s">
        <v>2407</v>
      </c>
      <c r="C888" s="7" t="s">
        <v>12</v>
      </c>
      <c r="D888" s="18">
        <v>24.443100000000001</v>
      </c>
      <c r="E888" s="7" t="s">
        <v>2408</v>
      </c>
      <c r="F888" s="7" t="s">
        <v>2409</v>
      </c>
      <c r="G888" s="6" t="s">
        <v>15</v>
      </c>
      <c r="H888" s="9">
        <v>33000000</v>
      </c>
      <c r="I888" s="9">
        <v>33000000</v>
      </c>
      <c r="J888" s="7" t="s">
        <v>19</v>
      </c>
      <c r="K888" s="10">
        <v>42642</v>
      </c>
    </row>
    <row r="889" spans="1:11" ht="15.75" thickBot="1" x14ac:dyDescent="0.3">
      <c r="A889" s="5" t="s">
        <v>2453</v>
      </c>
      <c r="B889" s="6" t="s">
        <v>2454</v>
      </c>
      <c r="C889" s="7" t="s">
        <v>12</v>
      </c>
      <c r="D889" s="18">
        <v>24.4467</v>
      </c>
      <c r="E889" s="7" t="s">
        <v>18</v>
      </c>
      <c r="F889" s="7" t="s">
        <v>2455</v>
      </c>
      <c r="G889" s="6" t="s">
        <v>41</v>
      </c>
      <c r="H889" s="9">
        <v>26900000</v>
      </c>
      <c r="I889" s="6">
        <v>0</v>
      </c>
      <c r="J889" s="7"/>
      <c r="K889" s="7"/>
    </row>
    <row r="890" spans="1:11" ht="15.75" thickBot="1" x14ac:dyDescent="0.3">
      <c r="A890" s="5" t="s">
        <v>3201</v>
      </c>
      <c r="B890" s="6" t="s">
        <v>3202</v>
      </c>
      <c r="C890" s="7" t="s">
        <v>12</v>
      </c>
      <c r="D890" s="18">
        <v>24.4467</v>
      </c>
      <c r="E890" s="7" t="s">
        <v>18</v>
      </c>
      <c r="F890" s="7" t="s">
        <v>2455</v>
      </c>
      <c r="G890" s="6" t="s">
        <v>41</v>
      </c>
      <c r="H890" s="9">
        <v>26900000</v>
      </c>
      <c r="I890" s="6">
        <v>0</v>
      </c>
      <c r="J890" s="7"/>
      <c r="K890" s="7"/>
    </row>
    <row r="891" spans="1:11" ht="26.25" thickBot="1" x14ac:dyDescent="0.3">
      <c r="A891" s="1" t="s">
        <v>1418</v>
      </c>
      <c r="B891" s="2" t="s">
        <v>1419</v>
      </c>
      <c r="C891" s="3" t="s">
        <v>12</v>
      </c>
      <c r="D891" s="17">
        <v>24.495699999999999</v>
      </c>
      <c r="E891" s="3" t="s">
        <v>1420</v>
      </c>
      <c r="F891" s="3" t="s">
        <v>1421</v>
      </c>
      <c r="G891" s="2" t="s">
        <v>15</v>
      </c>
      <c r="H891" s="4">
        <v>40650000</v>
      </c>
      <c r="I891" s="4">
        <v>40650000</v>
      </c>
      <c r="J891" s="3" t="s">
        <v>19</v>
      </c>
      <c r="K891" s="11">
        <v>42733</v>
      </c>
    </row>
    <row r="892" spans="1:11" ht="15.75" thickBot="1" x14ac:dyDescent="0.3">
      <c r="A892" s="5" t="s">
        <v>2622</v>
      </c>
      <c r="B892" s="6" t="s">
        <v>2623</v>
      </c>
      <c r="C892" s="7" t="s">
        <v>12</v>
      </c>
      <c r="D892" s="18">
        <v>24.639900000000001</v>
      </c>
      <c r="E892" s="7" t="s">
        <v>13</v>
      </c>
      <c r="F892" s="7" t="s">
        <v>2624</v>
      </c>
      <c r="G892" s="6" t="s">
        <v>451</v>
      </c>
      <c r="H892" s="9">
        <v>18250000</v>
      </c>
      <c r="I892" s="6">
        <v>0</v>
      </c>
      <c r="J892" s="7"/>
      <c r="K892" s="7"/>
    </row>
    <row r="893" spans="1:11" ht="15.75" thickBot="1" x14ac:dyDescent="0.3">
      <c r="A893" s="1" t="s">
        <v>2666</v>
      </c>
      <c r="B893" s="2" t="s">
        <v>2667</v>
      </c>
      <c r="C893" s="3" t="s">
        <v>12</v>
      </c>
      <c r="D893" s="17">
        <v>24.699400000000001</v>
      </c>
      <c r="E893" s="3" t="s">
        <v>29</v>
      </c>
      <c r="F893" s="3" t="s">
        <v>2668</v>
      </c>
      <c r="G893" s="2" t="s">
        <v>451</v>
      </c>
      <c r="H893" s="4">
        <v>9900000</v>
      </c>
      <c r="I893" s="2">
        <v>0</v>
      </c>
      <c r="J893" s="3"/>
      <c r="K893" s="3"/>
    </row>
    <row r="894" spans="1:11" ht="15.75" thickBot="1" x14ac:dyDescent="0.3">
      <c r="A894" s="1" t="s">
        <v>933</v>
      </c>
      <c r="B894" s="2" t="s">
        <v>934</v>
      </c>
      <c r="C894" s="3" t="s">
        <v>12</v>
      </c>
      <c r="D894" s="17">
        <v>24.8</v>
      </c>
      <c r="E894" s="3" t="s">
        <v>935</v>
      </c>
      <c r="F894" s="3" t="s">
        <v>936</v>
      </c>
      <c r="G894" s="2" t="s">
        <v>15</v>
      </c>
      <c r="H894" s="4">
        <v>19350000</v>
      </c>
      <c r="I894" s="4">
        <v>30150000</v>
      </c>
      <c r="J894" s="3" t="s">
        <v>19</v>
      </c>
      <c r="K894" s="11">
        <v>42628</v>
      </c>
    </row>
    <row r="895" spans="1:11" ht="26.25" thickBot="1" x14ac:dyDescent="0.3">
      <c r="A895" s="5" t="s">
        <v>23</v>
      </c>
      <c r="B895" s="6" t="s">
        <v>24</v>
      </c>
      <c r="C895" s="7" t="s">
        <v>12</v>
      </c>
      <c r="D895" s="18">
        <v>24.824200000000001</v>
      </c>
      <c r="E895" s="7" t="s">
        <v>25</v>
      </c>
      <c r="F895" s="7" t="s">
        <v>26</v>
      </c>
      <c r="G895" s="6" t="s">
        <v>15</v>
      </c>
      <c r="H895" s="9">
        <v>29300000</v>
      </c>
      <c r="I895" s="9">
        <v>29300000</v>
      </c>
      <c r="J895" s="7" t="s">
        <v>19</v>
      </c>
      <c r="K895" s="7"/>
    </row>
    <row r="896" spans="1:11" ht="15.75" thickBot="1" x14ac:dyDescent="0.3">
      <c r="A896" s="5" t="s">
        <v>624</v>
      </c>
      <c r="B896" s="6" t="s">
        <v>625</v>
      </c>
      <c r="C896" s="7" t="s">
        <v>12</v>
      </c>
      <c r="D896" s="18">
        <v>24.860900000000001</v>
      </c>
      <c r="E896" s="7" t="s">
        <v>626</v>
      </c>
      <c r="F896" s="7" t="s">
        <v>627</v>
      </c>
      <c r="G896" s="6" t="s">
        <v>15</v>
      </c>
      <c r="H896" s="9">
        <v>23100000</v>
      </c>
      <c r="I896" s="9">
        <v>40500000</v>
      </c>
      <c r="J896" s="7" t="s">
        <v>19</v>
      </c>
      <c r="K896" s="10">
        <v>42642</v>
      </c>
    </row>
    <row r="897" spans="1:11" ht="15.75" thickBot="1" x14ac:dyDescent="0.3">
      <c r="A897" s="1" t="s">
        <v>2649</v>
      </c>
      <c r="B897" s="2" t="s">
        <v>2650</v>
      </c>
      <c r="C897" s="3" t="s">
        <v>12</v>
      </c>
      <c r="D897" s="17">
        <v>24.952100000000002</v>
      </c>
      <c r="E897" s="3" t="s">
        <v>482</v>
      </c>
      <c r="F897" s="3" t="s">
        <v>2651</v>
      </c>
      <c r="G897" s="2" t="s">
        <v>451</v>
      </c>
      <c r="H897" s="4">
        <v>21250000</v>
      </c>
      <c r="I897" s="2">
        <v>0</v>
      </c>
      <c r="J897" s="3"/>
      <c r="K897" s="3"/>
    </row>
    <row r="898" spans="1:11" ht="15.75" thickBot="1" x14ac:dyDescent="0.3">
      <c r="A898" s="5" t="s">
        <v>1170</v>
      </c>
      <c r="B898" s="6" t="s">
        <v>1171</v>
      </c>
      <c r="C898" s="7" t="s">
        <v>12</v>
      </c>
      <c r="D898" s="18">
        <v>25.088899999999999</v>
      </c>
      <c r="E898" s="7" t="s">
        <v>18</v>
      </c>
      <c r="F898" s="7" t="s">
        <v>1172</v>
      </c>
      <c r="G898" s="6" t="s">
        <v>15</v>
      </c>
      <c r="H898" s="9">
        <v>14500000</v>
      </c>
      <c r="I898" s="9">
        <v>14500000</v>
      </c>
      <c r="J898" s="7" t="s">
        <v>19</v>
      </c>
      <c r="K898" s="10">
        <v>42559</v>
      </c>
    </row>
    <row r="899" spans="1:11" ht="15.75" thickBot="1" x14ac:dyDescent="0.3">
      <c r="A899" s="1" t="s">
        <v>2338</v>
      </c>
      <c r="B899" s="2" t="s">
        <v>2339</v>
      </c>
      <c r="C899" s="3" t="s">
        <v>12</v>
      </c>
      <c r="D899" s="17">
        <v>25.1267</v>
      </c>
      <c r="E899" s="3" t="s">
        <v>137</v>
      </c>
      <c r="F899" s="3" t="s">
        <v>2340</v>
      </c>
      <c r="G899" s="2" t="s">
        <v>15</v>
      </c>
      <c r="H899" s="4">
        <v>15100000</v>
      </c>
      <c r="I899" s="4">
        <v>18100000</v>
      </c>
      <c r="J899" s="3" t="s">
        <v>19</v>
      </c>
      <c r="K899" s="11">
        <v>42685</v>
      </c>
    </row>
    <row r="900" spans="1:11" ht="26.25" thickBot="1" x14ac:dyDescent="0.3">
      <c r="A900" s="5" t="s">
        <v>2414</v>
      </c>
      <c r="B900" s="6" t="s">
        <v>2415</v>
      </c>
      <c r="C900" s="7" t="s">
        <v>12</v>
      </c>
      <c r="D900" s="18">
        <v>25.5337</v>
      </c>
      <c r="E900" s="7" t="s">
        <v>2416</v>
      </c>
      <c r="F900" s="7" t="s">
        <v>2417</v>
      </c>
      <c r="G900" s="6" t="s">
        <v>15</v>
      </c>
      <c r="H900" s="9">
        <v>25550000</v>
      </c>
      <c r="I900" s="9">
        <v>25550000</v>
      </c>
      <c r="J900" s="7" t="s">
        <v>19</v>
      </c>
      <c r="K900" s="10">
        <v>42646</v>
      </c>
    </row>
    <row r="901" spans="1:11" ht="15.75" thickBot="1" x14ac:dyDescent="0.3">
      <c r="A901" s="1" t="s">
        <v>1737</v>
      </c>
      <c r="B901" s="2" t="s">
        <v>1738</v>
      </c>
      <c r="C901" s="3" t="s">
        <v>12</v>
      </c>
      <c r="D901" s="17">
        <v>25.6296</v>
      </c>
      <c r="E901" s="3" t="s">
        <v>18</v>
      </c>
      <c r="F901" s="3" t="s">
        <v>1739</v>
      </c>
      <c r="G901" s="2" t="s">
        <v>15</v>
      </c>
      <c r="H901" s="4">
        <v>27450000</v>
      </c>
      <c r="I901" s="4">
        <v>27450000</v>
      </c>
      <c r="J901" s="3" t="s">
        <v>19</v>
      </c>
      <c r="K901" s="11">
        <v>42543</v>
      </c>
    </row>
    <row r="902" spans="1:11" ht="26.25" thickBot="1" x14ac:dyDescent="0.3">
      <c r="A902" s="5" t="s">
        <v>2136</v>
      </c>
      <c r="B902" s="6" t="s">
        <v>2137</v>
      </c>
      <c r="C902" s="7" t="s">
        <v>12</v>
      </c>
      <c r="D902" s="18">
        <v>25.894100000000002</v>
      </c>
      <c r="E902" s="7" t="s">
        <v>2138</v>
      </c>
      <c r="F902" s="7" t="s">
        <v>2139</v>
      </c>
      <c r="G902" s="6" t="s">
        <v>41</v>
      </c>
      <c r="H902" s="9">
        <v>15550000</v>
      </c>
      <c r="I902" s="6">
        <v>0</v>
      </c>
      <c r="J902" s="7"/>
      <c r="K902" s="7"/>
    </row>
    <row r="903" spans="1:11" ht="26.25" thickBot="1" x14ac:dyDescent="0.3">
      <c r="A903" s="1" t="s">
        <v>1596</v>
      </c>
      <c r="B903" s="2" t="s">
        <v>1597</v>
      </c>
      <c r="C903" s="3" t="s">
        <v>12</v>
      </c>
      <c r="D903" s="17">
        <v>25.899899999999999</v>
      </c>
      <c r="E903" s="3" t="s">
        <v>1598</v>
      </c>
      <c r="F903" s="3" t="s">
        <v>1599</v>
      </c>
      <c r="G903" s="2" t="s">
        <v>41</v>
      </c>
      <c r="H903" s="4">
        <v>15550000</v>
      </c>
      <c r="I903" s="2">
        <v>0</v>
      </c>
      <c r="J903" s="3"/>
      <c r="K903" s="3"/>
    </row>
    <row r="904" spans="1:11" ht="15.75" thickBot="1" x14ac:dyDescent="0.3">
      <c r="A904" s="1" t="s">
        <v>1686</v>
      </c>
      <c r="B904" s="2" t="s">
        <v>1687</v>
      </c>
      <c r="C904" s="3" t="s">
        <v>12</v>
      </c>
      <c r="D904" s="17">
        <v>25.926200000000001</v>
      </c>
      <c r="E904" s="3" t="s">
        <v>18</v>
      </c>
      <c r="F904" s="3" t="s">
        <v>1688</v>
      </c>
      <c r="G904" s="2" t="s">
        <v>15</v>
      </c>
      <c r="H904" s="4">
        <v>15600000</v>
      </c>
      <c r="I904" s="4">
        <v>15600000</v>
      </c>
      <c r="J904" s="3" t="s">
        <v>19</v>
      </c>
      <c r="K904" s="3"/>
    </row>
    <row r="905" spans="1:11" ht="15.75" thickBot="1" x14ac:dyDescent="0.3">
      <c r="A905" s="1" t="s">
        <v>2532</v>
      </c>
      <c r="B905" s="2" t="s">
        <v>2533</v>
      </c>
      <c r="C905" s="3" t="s">
        <v>12</v>
      </c>
      <c r="D905" s="17">
        <v>25.964400000000001</v>
      </c>
      <c r="E905" s="3" t="s">
        <v>29</v>
      </c>
      <c r="F905" s="12">
        <v>32234</v>
      </c>
      <c r="G905" s="2" t="s">
        <v>451</v>
      </c>
      <c r="H905" s="4">
        <v>20750000</v>
      </c>
      <c r="I905" s="2">
        <v>0</v>
      </c>
      <c r="J905" s="3"/>
      <c r="K905" s="3"/>
    </row>
    <row r="906" spans="1:11" ht="15.75" thickBot="1" x14ac:dyDescent="0.3">
      <c r="A906" s="5" t="s">
        <v>491</v>
      </c>
      <c r="B906" s="6" t="s">
        <v>492</v>
      </c>
      <c r="C906" s="7" t="s">
        <v>12</v>
      </c>
      <c r="D906" s="18">
        <v>25.9983</v>
      </c>
      <c r="E906" s="7" t="s">
        <v>18</v>
      </c>
      <c r="F906" s="7" t="s">
        <v>493</v>
      </c>
      <c r="G906" s="6" t="s">
        <v>41</v>
      </c>
      <c r="H906" s="9">
        <v>27100000</v>
      </c>
      <c r="I906" s="6">
        <v>0</v>
      </c>
      <c r="J906" s="7"/>
      <c r="K906" s="7"/>
    </row>
    <row r="907" spans="1:11" ht="15.75" thickBot="1" x14ac:dyDescent="0.3">
      <c r="A907" s="5" t="s">
        <v>2110</v>
      </c>
      <c r="B907" s="6" t="s">
        <v>2111</v>
      </c>
      <c r="C907" s="7" t="s">
        <v>12</v>
      </c>
      <c r="D907" s="18">
        <v>25.9983</v>
      </c>
      <c r="E907" s="7" t="s">
        <v>18</v>
      </c>
      <c r="F907" s="7" t="s">
        <v>493</v>
      </c>
      <c r="G907" s="6" t="s">
        <v>15</v>
      </c>
      <c r="H907" s="9">
        <v>27100000</v>
      </c>
      <c r="I907" s="9">
        <v>27100000</v>
      </c>
      <c r="J907" s="7" t="s">
        <v>19</v>
      </c>
      <c r="K907" s="10">
        <v>42626</v>
      </c>
    </row>
    <row r="908" spans="1:11" ht="26.25" thickBot="1" x14ac:dyDescent="0.3">
      <c r="A908" s="5" t="s">
        <v>2726</v>
      </c>
      <c r="B908" s="6" t="s">
        <v>2727</v>
      </c>
      <c r="C908" s="7" t="s">
        <v>12</v>
      </c>
      <c r="D908" s="18">
        <v>26.332899999999999</v>
      </c>
      <c r="E908" s="7" t="s">
        <v>2728</v>
      </c>
      <c r="F908" s="7" t="s">
        <v>2729</v>
      </c>
      <c r="G908" s="6" t="s">
        <v>41</v>
      </c>
      <c r="H908" s="9">
        <v>14300000</v>
      </c>
      <c r="I908" s="6">
        <v>0</v>
      </c>
      <c r="J908" s="7"/>
      <c r="K908" s="7"/>
    </row>
    <row r="909" spans="1:11" ht="26.25" thickBot="1" x14ac:dyDescent="0.3">
      <c r="A909" s="1" t="s">
        <v>2885</v>
      </c>
      <c r="B909" s="2" t="s">
        <v>2886</v>
      </c>
      <c r="C909" s="3" t="s">
        <v>12</v>
      </c>
      <c r="D909" s="17">
        <v>26.332899999999999</v>
      </c>
      <c r="E909" s="3" t="s">
        <v>2728</v>
      </c>
      <c r="F909" s="3" t="s">
        <v>2729</v>
      </c>
      <c r="G909" s="2" t="s">
        <v>41</v>
      </c>
      <c r="H909" s="4">
        <v>14300000</v>
      </c>
      <c r="I909" s="2">
        <v>0</v>
      </c>
      <c r="J909" s="3"/>
      <c r="K909" s="3"/>
    </row>
    <row r="910" spans="1:11" ht="15.75" thickBot="1" x14ac:dyDescent="0.3">
      <c r="A910" s="5" t="s">
        <v>1306</v>
      </c>
      <c r="B910" s="6" t="s">
        <v>1307</v>
      </c>
      <c r="C910" s="7" t="s">
        <v>12</v>
      </c>
      <c r="D910" s="18">
        <v>26.3644</v>
      </c>
      <c r="E910" s="7" t="s">
        <v>18</v>
      </c>
      <c r="F910" s="7" t="s">
        <v>1308</v>
      </c>
      <c r="G910" s="6" t="s">
        <v>15</v>
      </c>
      <c r="H910" s="9">
        <v>53000000</v>
      </c>
      <c r="I910" s="9">
        <v>102500000</v>
      </c>
      <c r="J910" s="7" t="s">
        <v>19</v>
      </c>
      <c r="K910" s="10">
        <v>42642</v>
      </c>
    </row>
    <row r="911" spans="1:11" ht="26.25" thickBot="1" x14ac:dyDescent="0.3">
      <c r="A911" s="5" t="s">
        <v>1982</v>
      </c>
      <c r="B911" s="6" t="s">
        <v>1983</v>
      </c>
      <c r="C911" s="7" t="s">
        <v>12</v>
      </c>
      <c r="D911" s="18">
        <v>26.5504</v>
      </c>
      <c r="E911" s="7" t="s">
        <v>1984</v>
      </c>
      <c r="F911" s="7" t="s">
        <v>1985</v>
      </c>
      <c r="G911" s="6" t="s">
        <v>41</v>
      </c>
      <c r="H911" s="9">
        <v>13300000</v>
      </c>
      <c r="I911" s="6">
        <v>0</v>
      </c>
      <c r="J911" s="7"/>
      <c r="K911" s="7"/>
    </row>
    <row r="912" spans="1:11" ht="15.75" thickBot="1" x14ac:dyDescent="0.3">
      <c r="A912" s="1" t="s">
        <v>789</v>
      </c>
      <c r="B912" s="2" t="s">
        <v>790</v>
      </c>
      <c r="C912" s="3" t="s">
        <v>12</v>
      </c>
      <c r="D912" s="17">
        <v>26.616199999999999</v>
      </c>
      <c r="E912" s="3" t="s">
        <v>18</v>
      </c>
      <c r="F912" s="3" t="s">
        <v>791</v>
      </c>
      <c r="G912" s="2" t="s">
        <v>15</v>
      </c>
      <c r="H912" s="4">
        <v>26400000</v>
      </c>
      <c r="I912" s="4">
        <v>26600000</v>
      </c>
      <c r="J912" s="3" t="s">
        <v>19</v>
      </c>
      <c r="K912" s="11">
        <v>42613</v>
      </c>
    </row>
    <row r="913" spans="1:11" ht="15.75" thickBot="1" x14ac:dyDescent="0.3">
      <c r="A913" s="1" t="s">
        <v>3146</v>
      </c>
      <c r="B913" s="2" t="s">
        <v>3147</v>
      </c>
      <c r="C913" s="3" t="s">
        <v>12</v>
      </c>
      <c r="D913" s="17">
        <v>26.917000000000002</v>
      </c>
      <c r="E913" s="3" t="s">
        <v>3141</v>
      </c>
      <c r="F913" s="3" t="s">
        <v>3148</v>
      </c>
      <c r="G913" s="2" t="s">
        <v>15</v>
      </c>
      <c r="H913" s="4">
        <v>35000000</v>
      </c>
      <c r="I913" s="4">
        <v>35000000</v>
      </c>
      <c r="J913" s="3" t="s">
        <v>19</v>
      </c>
      <c r="K913" s="3"/>
    </row>
    <row r="914" spans="1:11" ht="15.75" thickBot="1" x14ac:dyDescent="0.3">
      <c r="A914" s="1" t="s">
        <v>1449</v>
      </c>
      <c r="B914" s="2" t="s">
        <v>1450</v>
      </c>
      <c r="C914" s="3" t="s">
        <v>12</v>
      </c>
      <c r="D914" s="17">
        <v>26.9206</v>
      </c>
      <c r="E914" s="3" t="s">
        <v>18</v>
      </c>
      <c r="F914" s="3" t="s">
        <v>1451</v>
      </c>
      <c r="G914" s="2" t="s">
        <v>41</v>
      </c>
      <c r="H914" s="4">
        <v>12800000</v>
      </c>
      <c r="I914" s="2">
        <v>0</v>
      </c>
      <c r="J914" s="3"/>
      <c r="K914" s="3"/>
    </row>
    <row r="915" spans="1:11" ht="15.75" thickBot="1" x14ac:dyDescent="0.3">
      <c r="A915" s="5" t="s">
        <v>1294</v>
      </c>
      <c r="B915" s="6" t="s">
        <v>1295</v>
      </c>
      <c r="C915" s="7" t="s">
        <v>12</v>
      </c>
      <c r="D915" s="18">
        <v>27.036899999999999</v>
      </c>
      <c r="E915" s="7" t="s">
        <v>445</v>
      </c>
      <c r="F915" s="7" t="s">
        <v>1296</v>
      </c>
      <c r="G915" s="6" t="s">
        <v>15</v>
      </c>
      <c r="H915" s="9">
        <v>19000000</v>
      </c>
      <c r="I915" s="9">
        <v>19000000</v>
      </c>
      <c r="J915" s="7" t="s">
        <v>19</v>
      </c>
      <c r="K915" s="10">
        <v>42657</v>
      </c>
    </row>
    <row r="916" spans="1:11" ht="15.75" thickBot="1" x14ac:dyDescent="0.3">
      <c r="A916" s="5" t="s">
        <v>2741</v>
      </c>
      <c r="B916" s="6" t="s">
        <v>2742</v>
      </c>
      <c r="C916" s="7" t="s">
        <v>12</v>
      </c>
      <c r="D916" s="18">
        <v>27.060700000000001</v>
      </c>
      <c r="E916" s="7" t="s">
        <v>18</v>
      </c>
      <c r="F916" s="7" t="s">
        <v>2743</v>
      </c>
      <c r="G916" s="6" t="s">
        <v>41</v>
      </c>
      <c r="H916" s="9">
        <v>18650000</v>
      </c>
      <c r="I916" s="6">
        <v>0</v>
      </c>
      <c r="J916" s="7"/>
      <c r="K916" s="7"/>
    </row>
    <row r="917" spans="1:11" ht="15.75" thickBot="1" x14ac:dyDescent="0.3">
      <c r="A917" s="1" t="s">
        <v>3191</v>
      </c>
      <c r="B917" s="2" t="s">
        <v>3192</v>
      </c>
      <c r="C917" s="3" t="s">
        <v>12</v>
      </c>
      <c r="D917" s="17">
        <v>27.060700000000001</v>
      </c>
      <c r="E917" s="3" t="s">
        <v>18</v>
      </c>
      <c r="F917" s="3" t="s">
        <v>2743</v>
      </c>
      <c r="G917" s="2" t="s">
        <v>41</v>
      </c>
      <c r="H917" s="4">
        <v>18650000</v>
      </c>
      <c r="I917" s="2">
        <v>0</v>
      </c>
      <c r="J917" s="3"/>
      <c r="K917" s="3"/>
    </row>
    <row r="918" spans="1:11" ht="15.75" thickBot="1" x14ac:dyDescent="0.3">
      <c r="A918" s="5" t="s">
        <v>2447</v>
      </c>
      <c r="B918" s="6" t="s">
        <v>2448</v>
      </c>
      <c r="C918" s="7" t="s">
        <v>12</v>
      </c>
      <c r="D918" s="18">
        <v>27.0687</v>
      </c>
      <c r="E918" s="7" t="s">
        <v>18</v>
      </c>
      <c r="F918" s="7" t="s">
        <v>2449</v>
      </c>
      <c r="G918" s="6" t="s">
        <v>15</v>
      </c>
      <c r="H918" s="9">
        <v>18100000</v>
      </c>
      <c r="I918" s="9">
        <v>18100000</v>
      </c>
      <c r="J918" s="7" t="s">
        <v>19</v>
      </c>
      <c r="K918" s="7"/>
    </row>
    <row r="919" spans="1:11" ht="15.75" thickBot="1" x14ac:dyDescent="0.3">
      <c r="A919" s="1" t="s">
        <v>883</v>
      </c>
      <c r="B919" s="2" t="s">
        <v>884</v>
      </c>
      <c r="C919" s="3" t="s">
        <v>12</v>
      </c>
      <c r="D919" s="17">
        <v>27.098700000000001</v>
      </c>
      <c r="E919" s="3" t="s">
        <v>18</v>
      </c>
      <c r="F919" s="3" t="s">
        <v>885</v>
      </c>
      <c r="G919" s="2" t="s">
        <v>15</v>
      </c>
      <c r="H919" s="4">
        <v>21800000</v>
      </c>
      <c r="I919" s="4">
        <v>22000000</v>
      </c>
      <c r="J919" s="3" t="s">
        <v>19</v>
      </c>
      <c r="K919" s="11">
        <v>42613</v>
      </c>
    </row>
    <row r="920" spans="1:11" ht="15.75" thickBot="1" x14ac:dyDescent="0.3">
      <c r="A920" s="1" t="s">
        <v>813</v>
      </c>
      <c r="B920" s="2" t="s">
        <v>814</v>
      </c>
      <c r="C920" s="3" t="s">
        <v>12</v>
      </c>
      <c r="D920" s="17">
        <v>27.103000000000002</v>
      </c>
      <c r="E920" s="3" t="s">
        <v>13</v>
      </c>
      <c r="F920" s="3" t="s">
        <v>815</v>
      </c>
      <c r="G920" s="2" t="s">
        <v>15</v>
      </c>
      <c r="H920" s="4">
        <v>20350000</v>
      </c>
      <c r="I920" s="4">
        <v>20350000</v>
      </c>
      <c r="J920" s="3" t="s">
        <v>19</v>
      </c>
      <c r="K920" s="11">
        <v>42628</v>
      </c>
    </row>
    <row r="921" spans="1:11" ht="15.75" thickBot="1" x14ac:dyDescent="0.3">
      <c r="A921" s="5" t="s">
        <v>1422</v>
      </c>
      <c r="B921" s="6" t="s">
        <v>1423</v>
      </c>
      <c r="C921" s="7" t="s">
        <v>12</v>
      </c>
      <c r="D921" s="18">
        <v>27.155999999999999</v>
      </c>
      <c r="E921" s="7" t="s">
        <v>1327</v>
      </c>
      <c r="F921" s="7" t="s">
        <v>1424</v>
      </c>
      <c r="G921" s="6" t="s">
        <v>15</v>
      </c>
      <c r="H921" s="9">
        <v>29700000</v>
      </c>
      <c r="I921" s="9">
        <v>29700000</v>
      </c>
      <c r="J921" s="7" t="s">
        <v>19</v>
      </c>
      <c r="K921" s="7"/>
    </row>
    <row r="922" spans="1:11" ht="15.75" thickBot="1" x14ac:dyDescent="0.3">
      <c r="A922" s="5" t="s">
        <v>189</v>
      </c>
      <c r="B922" s="6" t="s">
        <v>190</v>
      </c>
      <c r="C922" s="7" t="s">
        <v>12</v>
      </c>
      <c r="D922" s="18">
        <v>27.235600000000002</v>
      </c>
      <c r="E922" s="7" t="s">
        <v>18</v>
      </c>
      <c r="F922" s="7" t="s">
        <v>191</v>
      </c>
      <c r="G922" s="6" t="s">
        <v>15</v>
      </c>
      <c r="H922" s="9">
        <v>30350000</v>
      </c>
      <c r="I922" s="9">
        <v>30350000</v>
      </c>
      <c r="J922" s="7" t="s">
        <v>19</v>
      </c>
      <c r="K922" s="10">
        <v>42597</v>
      </c>
    </row>
    <row r="923" spans="1:11" ht="15.75" thickBot="1" x14ac:dyDescent="0.3">
      <c r="A923" s="1" t="s">
        <v>3119</v>
      </c>
      <c r="B923" s="2" t="s">
        <v>3120</v>
      </c>
      <c r="C923" s="3" t="s">
        <v>12</v>
      </c>
      <c r="D923" s="17">
        <v>27.340399999999999</v>
      </c>
      <c r="E923" s="3" t="s">
        <v>3079</v>
      </c>
      <c r="F923" s="3" t="s">
        <v>3121</v>
      </c>
      <c r="G923" s="2" t="s">
        <v>15</v>
      </c>
      <c r="H923" s="4">
        <v>83550000</v>
      </c>
      <c r="I923" s="4">
        <v>83550000</v>
      </c>
      <c r="J923" s="3" t="s">
        <v>19</v>
      </c>
      <c r="K923" s="11">
        <v>42710</v>
      </c>
    </row>
    <row r="924" spans="1:11" ht="15.75" thickBot="1" x14ac:dyDescent="0.3">
      <c r="A924" s="5" t="s">
        <v>898</v>
      </c>
      <c r="B924" s="6" t="s">
        <v>899</v>
      </c>
      <c r="C924" s="7" t="s">
        <v>12</v>
      </c>
      <c r="D924" s="18">
        <v>27.383500000000002</v>
      </c>
      <c r="E924" s="7" t="s">
        <v>13</v>
      </c>
      <c r="F924" s="7" t="s">
        <v>900</v>
      </c>
      <c r="G924" s="6" t="s">
        <v>15</v>
      </c>
      <c r="H924" s="9">
        <v>13500000</v>
      </c>
      <c r="I924" s="9">
        <v>20300000</v>
      </c>
      <c r="J924" s="7" t="s">
        <v>19</v>
      </c>
      <c r="K924" s="7"/>
    </row>
    <row r="925" spans="1:11" ht="26.25" thickBot="1" x14ac:dyDescent="0.3">
      <c r="A925" s="1" t="s">
        <v>219</v>
      </c>
      <c r="B925" s="2" t="s">
        <v>220</v>
      </c>
      <c r="C925" s="3" t="s">
        <v>12</v>
      </c>
      <c r="D925" s="17">
        <v>27.577000000000002</v>
      </c>
      <c r="E925" s="3" t="s">
        <v>221</v>
      </c>
      <c r="F925" s="3" t="s">
        <v>222</v>
      </c>
      <c r="G925" s="2" t="s">
        <v>41</v>
      </c>
      <c r="H925" s="4">
        <v>12800000</v>
      </c>
      <c r="I925" s="2">
        <v>0</v>
      </c>
      <c r="J925" s="3"/>
      <c r="K925" s="3"/>
    </row>
    <row r="926" spans="1:11" ht="39" thickBot="1" x14ac:dyDescent="0.3">
      <c r="A926" s="5" t="s">
        <v>2236</v>
      </c>
      <c r="B926" s="6" t="s">
        <v>2237</v>
      </c>
      <c r="C926" s="7" t="s">
        <v>12</v>
      </c>
      <c r="D926" s="18">
        <v>28.329000000000001</v>
      </c>
      <c r="E926" s="7" t="s">
        <v>2238</v>
      </c>
      <c r="F926" s="7" t="s">
        <v>2239</v>
      </c>
      <c r="G926" s="6" t="s">
        <v>41</v>
      </c>
      <c r="H926" s="9">
        <v>13150000</v>
      </c>
      <c r="I926" s="6">
        <v>0</v>
      </c>
      <c r="J926" s="7"/>
      <c r="K926" s="7"/>
    </row>
    <row r="927" spans="1:11" ht="15.75" thickBot="1" x14ac:dyDescent="0.3">
      <c r="A927" s="5" t="s">
        <v>1212</v>
      </c>
      <c r="B927" s="6" t="s">
        <v>1213</v>
      </c>
      <c r="C927" s="7" t="s">
        <v>12</v>
      </c>
      <c r="D927" s="18">
        <v>28.5626</v>
      </c>
      <c r="E927" s="7" t="s">
        <v>517</v>
      </c>
      <c r="F927" s="7" t="s">
        <v>1214</v>
      </c>
      <c r="G927" s="6" t="s">
        <v>15</v>
      </c>
      <c r="H927" s="9">
        <v>11500000</v>
      </c>
      <c r="I927" s="9">
        <v>16100000</v>
      </c>
      <c r="J927" s="7" t="s">
        <v>19</v>
      </c>
      <c r="K927" s="10">
        <v>42717</v>
      </c>
    </row>
    <row r="928" spans="1:11" ht="15.75" thickBot="1" x14ac:dyDescent="0.3">
      <c r="A928" s="5" t="s">
        <v>1243</v>
      </c>
      <c r="B928" s="6" t="s">
        <v>1244</v>
      </c>
      <c r="C928" s="7" t="s">
        <v>12</v>
      </c>
      <c r="D928" s="18">
        <v>29.1022</v>
      </c>
      <c r="E928" s="7" t="s">
        <v>18</v>
      </c>
      <c r="F928" s="7" t="s">
        <v>1245</v>
      </c>
      <c r="G928" s="6" t="s">
        <v>15</v>
      </c>
      <c r="H928" s="9">
        <v>16000000</v>
      </c>
      <c r="I928" s="9">
        <v>16000000</v>
      </c>
      <c r="J928" s="7" t="s">
        <v>19</v>
      </c>
      <c r="K928" s="10">
        <v>42660</v>
      </c>
    </row>
    <row r="929" spans="1:11" ht="15.75" thickBot="1" x14ac:dyDescent="0.3">
      <c r="A929" s="1" t="s">
        <v>2826</v>
      </c>
      <c r="B929" s="2" t="s">
        <v>2827</v>
      </c>
      <c r="C929" s="3" t="s">
        <v>12</v>
      </c>
      <c r="D929" s="17">
        <v>29.1708</v>
      </c>
      <c r="E929" s="3" t="s">
        <v>148</v>
      </c>
      <c r="F929" s="3" t="s">
        <v>2828</v>
      </c>
      <c r="G929" s="2" t="s">
        <v>451</v>
      </c>
      <c r="H929" s="4">
        <v>13150000</v>
      </c>
      <c r="I929" s="2">
        <v>0</v>
      </c>
      <c r="J929" s="3"/>
      <c r="K929" s="3"/>
    </row>
    <row r="930" spans="1:11" ht="15.75" thickBot="1" x14ac:dyDescent="0.3">
      <c r="A930" s="5" t="s">
        <v>264</v>
      </c>
      <c r="B930" s="6" t="s">
        <v>265</v>
      </c>
      <c r="C930" s="7" t="s">
        <v>12</v>
      </c>
      <c r="D930" s="18">
        <v>29.2468</v>
      </c>
      <c r="E930" s="7" t="s">
        <v>266</v>
      </c>
      <c r="F930" s="7" t="s">
        <v>267</v>
      </c>
      <c r="G930" s="6" t="s">
        <v>15</v>
      </c>
      <c r="H930" s="9">
        <v>24600000</v>
      </c>
      <c r="I930" s="9">
        <v>24600000</v>
      </c>
      <c r="J930" s="7" t="s">
        <v>19</v>
      </c>
      <c r="K930" s="10">
        <v>42636</v>
      </c>
    </row>
    <row r="931" spans="1:11" ht="15.75" thickBot="1" x14ac:dyDescent="0.3">
      <c r="A931" s="1" t="s">
        <v>268</v>
      </c>
      <c r="B931" s="2" t="s">
        <v>269</v>
      </c>
      <c r="C931" s="3" t="s">
        <v>12</v>
      </c>
      <c r="D931" s="17">
        <v>29.506599999999999</v>
      </c>
      <c r="E931" s="3" t="s">
        <v>13</v>
      </c>
      <c r="F931" s="3" t="s">
        <v>270</v>
      </c>
      <c r="G931" s="2" t="s">
        <v>41</v>
      </c>
      <c r="H931" s="4">
        <v>22050000</v>
      </c>
      <c r="I931" s="2">
        <v>0</v>
      </c>
      <c r="J931" s="3"/>
      <c r="K931" s="3"/>
    </row>
    <row r="932" spans="1:11" ht="15.75" thickBot="1" x14ac:dyDescent="0.3">
      <c r="A932" s="5" t="s">
        <v>2102</v>
      </c>
      <c r="B932" s="6" t="s">
        <v>2103</v>
      </c>
      <c r="C932" s="7" t="s">
        <v>12</v>
      </c>
      <c r="D932" s="18">
        <v>29.506599999999999</v>
      </c>
      <c r="E932" s="7" t="s">
        <v>13</v>
      </c>
      <c r="F932" s="7" t="s">
        <v>270</v>
      </c>
      <c r="G932" s="6" t="s">
        <v>15</v>
      </c>
      <c r="H932" s="9">
        <v>22050000</v>
      </c>
      <c r="I932" s="9">
        <v>22050000</v>
      </c>
      <c r="J932" s="7" t="s">
        <v>19</v>
      </c>
      <c r="K932" s="10">
        <v>42663</v>
      </c>
    </row>
    <row r="933" spans="1:11" ht="15.75" thickBot="1" x14ac:dyDescent="0.3">
      <c r="A933" s="1" t="s">
        <v>1344</v>
      </c>
      <c r="B933" s="2" t="s">
        <v>1345</v>
      </c>
      <c r="C933" s="3" t="s">
        <v>12</v>
      </c>
      <c r="D933" s="17">
        <v>29.675799999999999</v>
      </c>
      <c r="E933" s="3" t="s">
        <v>1346</v>
      </c>
      <c r="F933" s="3" t="s">
        <v>1347</v>
      </c>
      <c r="G933" s="2" t="s">
        <v>15</v>
      </c>
      <c r="H933" s="4">
        <v>25550000</v>
      </c>
      <c r="I933" s="4">
        <v>25550000</v>
      </c>
      <c r="J933" s="3" t="s">
        <v>19</v>
      </c>
      <c r="K933" s="11">
        <v>42647</v>
      </c>
    </row>
    <row r="934" spans="1:11" ht="15.75" thickBot="1" x14ac:dyDescent="0.3">
      <c r="A934" s="5" t="s">
        <v>1269</v>
      </c>
      <c r="B934" s="6" t="s">
        <v>1270</v>
      </c>
      <c r="C934" s="7" t="s">
        <v>12</v>
      </c>
      <c r="D934" s="18">
        <v>29.875900000000001</v>
      </c>
      <c r="E934" s="7" t="s">
        <v>18</v>
      </c>
      <c r="F934" s="7" t="s">
        <v>1271</v>
      </c>
      <c r="G934" s="6" t="s">
        <v>15</v>
      </c>
      <c r="H934" s="9">
        <v>15000000</v>
      </c>
      <c r="I934" s="9">
        <v>15000000</v>
      </c>
      <c r="J934" s="7" t="s">
        <v>19</v>
      </c>
      <c r="K934" s="10">
        <v>42544</v>
      </c>
    </row>
    <row r="935" spans="1:11" ht="15.75" thickBot="1" x14ac:dyDescent="0.3">
      <c r="A935" s="1" t="s">
        <v>555</v>
      </c>
      <c r="B935" s="2" t="s">
        <v>556</v>
      </c>
      <c r="C935" s="3" t="s">
        <v>12</v>
      </c>
      <c r="D935" s="17">
        <v>29.9527</v>
      </c>
      <c r="E935" s="3" t="s">
        <v>66</v>
      </c>
      <c r="F935" s="3" t="s">
        <v>557</v>
      </c>
      <c r="G935" s="2" t="s">
        <v>15</v>
      </c>
      <c r="H935" s="4">
        <v>27000000</v>
      </c>
      <c r="I935" s="4">
        <v>41400000</v>
      </c>
      <c r="J935" s="3" t="s">
        <v>19</v>
      </c>
      <c r="K935" s="11">
        <v>42573</v>
      </c>
    </row>
    <row r="936" spans="1:11" ht="15.75" thickBot="1" x14ac:dyDescent="0.3">
      <c r="A936" s="1" t="s">
        <v>1285</v>
      </c>
      <c r="B936" s="2" t="s">
        <v>1286</v>
      </c>
      <c r="C936" s="3" t="s">
        <v>12</v>
      </c>
      <c r="D936" s="17">
        <v>30.075299999999999</v>
      </c>
      <c r="E936" s="3" t="s">
        <v>13</v>
      </c>
      <c r="F936" s="3" t="s">
        <v>1287</v>
      </c>
      <c r="G936" s="2" t="s">
        <v>41</v>
      </c>
      <c r="H936" s="4">
        <v>15100000</v>
      </c>
      <c r="I936" s="2">
        <v>0</v>
      </c>
      <c r="J936" s="3"/>
      <c r="K936" s="3"/>
    </row>
    <row r="937" spans="1:11" ht="15.75" thickBot="1" x14ac:dyDescent="0.3">
      <c r="A937" s="5" t="s">
        <v>2090</v>
      </c>
      <c r="B937" s="6" t="s">
        <v>2091</v>
      </c>
      <c r="C937" s="7" t="s">
        <v>12</v>
      </c>
      <c r="D937" s="18">
        <v>30.075299999999999</v>
      </c>
      <c r="E937" s="7" t="s">
        <v>13</v>
      </c>
      <c r="F937" s="7" t="s">
        <v>1287</v>
      </c>
      <c r="G937" s="6" t="s">
        <v>41</v>
      </c>
      <c r="H937" s="9">
        <v>15100000</v>
      </c>
      <c r="I937" s="6">
        <v>0</v>
      </c>
      <c r="J937" s="7"/>
      <c r="K937" s="7"/>
    </row>
    <row r="938" spans="1:11" ht="15.75" thickBot="1" x14ac:dyDescent="0.3">
      <c r="A938" s="5" t="s">
        <v>1029</v>
      </c>
      <c r="B938" s="6" t="s">
        <v>1030</v>
      </c>
      <c r="C938" s="7" t="s">
        <v>12</v>
      </c>
      <c r="D938" s="18">
        <v>30.128</v>
      </c>
      <c r="E938" s="7" t="s">
        <v>18</v>
      </c>
      <c r="F938" s="7" t="s">
        <v>1031</v>
      </c>
      <c r="G938" s="6" t="s">
        <v>15</v>
      </c>
      <c r="H938" s="9">
        <v>30500000</v>
      </c>
      <c r="I938" s="9">
        <v>30700000</v>
      </c>
      <c r="J938" s="7" t="s">
        <v>19</v>
      </c>
      <c r="K938" s="10">
        <v>42597</v>
      </c>
    </row>
    <row r="939" spans="1:11" ht="15.75" thickBot="1" x14ac:dyDescent="0.3">
      <c r="A939" s="5" t="s">
        <v>835</v>
      </c>
      <c r="B939" s="6" t="s">
        <v>836</v>
      </c>
      <c r="C939" s="7" t="s">
        <v>12</v>
      </c>
      <c r="D939" s="18">
        <v>30.251000000000001</v>
      </c>
      <c r="E939" s="7" t="s">
        <v>13</v>
      </c>
      <c r="F939" s="7" t="s">
        <v>837</v>
      </c>
      <c r="G939" s="6" t="s">
        <v>15</v>
      </c>
      <c r="H939" s="9">
        <v>24150000</v>
      </c>
      <c r="I939" s="9">
        <v>24150000</v>
      </c>
      <c r="J939" s="7" t="s">
        <v>19</v>
      </c>
      <c r="K939" s="10">
        <v>42628</v>
      </c>
    </row>
    <row r="940" spans="1:11" ht="15.75" thickBot="1" x14ac:dyDescent="0.3">
      <c r="A940" s="5" t="s">
        <v>1996</v>
      </c>
      <c r="B940" s="6" t="s">
        <v>1997</v>
      </c>
      <c r="C940" s="7" t="s">
        <v>12</v>
      </c>
      <c r="D940" s="18">
        <v>30.436599999999999</v>
      </c>
      <c r="E940" s="7" t="s">
        <v>1998</v>
      </c>
      <c r="F940" s="7" t="s">
        <v>1999</v>
      </c>
      <c r="G940" s="6" t="s">
        <v>15</v>
      </c>
      <c r="H940" s="9">
        <v>16400000</v>
      </c>
      <c r="I940" s="9">
        <v>16400000</v>
      </c>
      <c r="J940" s="7" t="s">
        <v>19</v>
      </c>
      <c r="K940" s="10">
        <v>42663</v>
      </c>
    </row>
    <row r="941" spans="1:11" ht="15.75" thickBot="1" x14ac:dyDescent="0.3">
      <c r="A941" s="5" t="s">
        <v>146</v>
      </c>
      <c r="B941" s="6" t="s">
        <v>147</v>
      </c>
      <c r="C941" s="7" t="s">
        <v>12</v>
      </c>
      <c r="D941" s="18">
        <v>30.482199999999999</v>
      </c>
      <c r="E941" s="7" t="s">
        <v>148</v>
      </c>
      <c r="F941" s="7" t="s">
        <v>149</v>
      </c>
      <c r="G941" s="6" t="s">
        <v>41</v>
      </c>
      <c r="H941" s="9">
        <v>16400000</v>
      </c>
      <c r="I941" s="6">
        <v>0</v>
      </c>
      <c r="J941" s="7"/>
      <c r="K941" s="7"/>
    </row>
    <row r="942" spans="1:11" ht="15.75" thickBot="1" x14ac:dyDescent="0.3">
      <c r="A942" s="5" t="s">
        <v>1506</v>
      </c>
      <c r="B942" s="6" t="s">
        <v>1507</v>
      </c>
      <c r="C942" s="7" t="s">
        <v>12</v>
      </c>
      <c r="D942" s="18">
        <v>30.786000000000001</v>
      </c>
      <c r="E942" s="7" t="s">
        <v>1508</v>
      </c>
      <c r="F942" s="7" t="s">
        <v>1509</v>
      </c>
      <c r="G942" s="6" t="s">
        <v>15</v>
      </c>
      <c r="H942" s="9">
        <v>18450000</v>
      </c>
      <c r="I942" s="9">
        <v>18450000</v>
      </c>
      <c r="J942" s="7" t="s">
        <v>19</v>
      </c>
      <c r="K942" s="7"/>
    </row>
    <row r="943" spans="1:11" ht="15.75" thickBot="1" x14ac:dyDescent="0.3">
      <c r="A943" s="5" t="s">
        <v>1103</v>
      </c>
      <c r="B943" s="6" t="s">
        <v>1104</v>
      </c>
      <c r="C943" s="7" t="s">
        <v>12</v>
      </c>
      <c r="D943" s="18">
        <v>31.090199999999999</v>
      </c>
      <c r="E943" s="7"/>
      <c r="F943" s="7" t="s">
        <v>1105</v>
      </c>
      <c r="G943" s="6" t="s">
        <v>15</v>
      </c>
      <c r="H943" s="9">
        <v>36350000</v>
      </c>
      <c r="I943" s="9">
        <v>65150000</v>
      </c>
      <c r="J943" s="7" t="s">
        <v>19</v>
      </c>
      <c r="K943" s="10">
        <v>42703</v>
      </c>
    </row>
    <row r="944" spans="1:11" ht="15.75" thickBot="1" x14ac:dyDescent="0.3">
      <c r="A944" s="1" t="s">
        <v>466</v>
      </c>
      <c r="B944" s="2" t="s">
        <v>467</v>
      </c>
      <c r="C944" s="3" t="s">
        <v>12</v>
      </c>
      <c r="D944" s="17">
        <v>31.785499999999999</v>
      </c>
      <c r="E944" s="3" t="s">
        <v>18</v>
      </c>
      <c r="F944" s="3" t="s">
        <v>468</v>
      </c>
      <c r="G944" s="2" t="s">
        <v>15</v>
      </c>
      <c r="H944" s="4">
        <v>28600000</v>
      </c>
      <c r="I944" s="4">
        <v>28800000</v>
      </c>
      <c r="J944" s="3" t="s">
        <v>19</v>
      </c>
      <c r="K944" s="3"/>
    </row>
    <row r="945" spans="1:11" ht="15.75" thickBot="1" x14ac:dyDescent="0.3">
      <c r="A945" s="5" t="s">
        <v>345</v>
      </c>
      <c r="B945" s="6" t="s">
        <v>346</v>
      </c>
      <c r="C945" s="7" t="s">
        <v>12</v>
      </c>
      <c r="D945" s="18">
        <v>31.912700000000001</v>
      </c>
      <c r="E945" s="7" t="s">
        <v>18</v>
      </c>
      <c r="F945" s="7" t="s">
        <v>347</v>
      </c>
      <c r="G945" s="6" t="s">
        <v>15</v>
      </c>
      <c r="H945" s="9">
        <v>67700000</v>
      </c>
      <c r="I945" s="9">
        <v>82700000</v>
      </c>
      <c r="J945" s="7" t="s">
        <v>19</v>
      </c>
      <c r="K945" s="10">
        <v>42548</v>
      </c>
    </row>
    <row r="946" spans="1:11" ht="15.75" thickBot="1" x14ac:dyDescent="0.3">
      <c r="A946" s="1" t="s">
        <v>1750</v>
      </c>
      <c r="B946" s="2" t="s">
        <v>1751</v>
      </c>
      <c r="C946" s="3" t="s">
        <v>12</v>
      </c>
      <c r="D946" s="17">
        <v>32.314500000000002</v>
      </c>
      <c r="E946" s="3" t="s">
        <v>1752</v>
      </c>
      <c r="F946" s="3" t="s">
        <v>1753</v>
      </c>
      <c r="G946" s="2" t="s">
        <v>41</v>
      </c>
      <c r="H946" s="4">
        <v>9700000</v>
      </c>
      <c r="I946" s="2">
        <v>0</v>
      </c>
      <c r="J946" s="3"/>
      <c r="K946" s="3"/>
    </row>
    <row r="947" spans="1:11" ht="15.75" thickBot="1" x14ac:dyDescent="0.3">
      <c r="A947" s="5" t="s">
        <v>2224</v>
      </c>
      <c r="B947" s="6" t="s">
        <v>2225</v>
      </c>
      <c r="C947" s="7" t="s">
        <v>12</v>
      </c>
      <c r="D947" s="18">
        <v>32.314500000000002</v>
      </c>
      <c r="E947" s="7" t="s">
        <v>1752</v>
      </c>
      <c r="F947" s="7" t="s">
        <v>1753</v>
      </c>
      <c r="G947" s="6" t="s">
        <v>41</v>
      </c>
      <c r="H947" s="9">
        <v>9700000</v>
      </c>
      <c r="I947" s="6">
        <v>0</v>
      </c>
      <c r="J947" s="7"/>
      <c r="K947" s="7"/>
    </row>
    <row r="948" spans="1:11" ht="15.75" thickBot="1" x14ac:dyDescent="0.3">
      <c r="A948" s="1" t="s">
        <v>3183</v>
      </c>
      <c r="B948" s="2" t="s">
        <v>3184</v>
      </c>
      <c r="C948" s="3" t="s">
        <v>12</v>
      </c>
      <c r="D948" s="17">
        <v>32.314500000000002</v>
      </c>
      <c r="E948" s="3" t="s">
        <v>1752</v>
      </c>
      <c r="F948" s="3" t="s">
        <v>1753</v>
      </c>
      <c r="G948" s="2" t="s">
        <v>41</v>
      </c>
      <c r="H948" s="4">
        <v>9700000</v>
      </c>
      <c r="I948" s="2">
        <v>0</v>
      </c>
      <c r="J948" s="3"/>
      <c r="K948" s="3"/>
    </row>
    <row r="949" spans="1:11" ht="15.75" thickBot="1" x14ac:dyDescent="0.3">
      <c r="A949" s="1" t="s">
        <v>293</v>
      </c>
      <c r="B949" s="2" t="s">
        <v>294</v>
      </c>
      <c r="C949" s="3" t="s">
        <v>12</v>
      </c>
      <c r="D949" s="17">
        <v>32.591299999999997</v>
      </c>
      <c r="E949" s="3" t="s">
        <v>295</v>
      </c>
      <c r="F949" s="3" t="s">
        <v>296</v>
      </c>
      <c r="G949" s="2" t="s">
        <v>15</v>
      </c>
      <c r="H949" s="4">
        <v>42400000</v>
      </c>
      <c r="I949" s="4">
        <v>42400000</v>
      </c>
      <c r="J949" s="3" t="s">
        <v>19</v>
      </c>
      <c r="K949" s="11">
        <v>42541</v>
      </c>
    </row>
    <row r="950" spans="1:11" ht="15.75" thickBot="1" x14ac:dyDescent="0.3">
      <c r="A950" s="1" t="s">
        <v>247</v>
      </c>
      <c r="B950" s="2" t="s">
        <v>248</v>
      </c>
      <c r="C950" s="3" t="s">
        <v>12</v>
      </c>
      <c r="D950" s="17">
        <v>32.816200000000002</v>
      </c>
      <c r="E950" s="3" t="s">
        <v>249</v>
      </c>
      <c r="F950" s="3" t="s">
        <v>250</v>
      </c>
      <c r="G950" s="2" t="s">
        <v>15</v>
      </c>
      <c r="H950" s="4">
        <v>25850000</v>
      </c>
      <c r="I950" s="4">
        <v>25850000</v>
      </c>
      <c r="J950" s="3" t="s">
        <v>19</v>
      </c>
      <c r="K950" s="11">
        <v>42626</v>
      </c>
    </row>
    <row r="951" spans="1:11" ht="15.75" thickBot="1" x14ac:dyDescent="0.3">
      <c r="A951" s="5" t="s">
        <v>504</v>
      </c>
      <c r="B951" s="6" t="s">
        <v>505</v>
      </c>
      <c r="C951" s="7" t="s">
        <v>12</v>
      </c>
      <c r="D951" s="18">
        <v>33.328600000000002</v>
      </c>
      <c r="E951" s="7" t="s">
        <v>123</v>
      </c>
      <c r="F951" s="7" t="s">
        <v>506</v>
      </c>
      <c r="G951" s="6" t="s">
        <v>15</v>
      </c>
      <c r="H951" s="9">
        <v>27500000</v>
      </c>
      <c r="I951" s="9">
        <v>27500000</v>
      </c>
      <c r="J951" s="7" t="s">
        <v>19</v>
      </c>
      <c r="K951" s="10">
        <v>42542</v>
      </c>
    </row>
    <row r="952" spans="1:11" ht="26.25" thickBot="1" x14ac:dyDescent="0.3">
      <c r="A952" s="1" t="s">
        <v>1258</v>
      </c>
      <c r="B952" s="2" t="s">
        <v>1259</v>
      </c>
      <c r="C952" s="3" t="s">
        <v>12</v>
      </c>
      <c r="D952" s="17">
        <v>33.639200000000002</v>
      </c>
      <c r="E952" s="3" t="s">
        <v>1260</v>
      </c>
      <c r="F952" s="3" t="s">
        <v>1261</v>
      </c>
      <c r="G952" s="2" t="s">
        <v>41</v>
      </c>
      <c r="H952" s="4">
        <v>16800000</v>
      </c>
      <c r="I952" s="2">
        <v>0</v>
      </c>
      <c r="J952" s="3"/>
      <c r="K952" s="3"/>
    </row>
    <row r="953" spans="1:11" ht="26.25" thickBot="1" x14ac:dyDescent="0.3">
      <c r="A953" s="1" t="s">
        <v>2314</v>
      </c>
      <c r="B953" s="2" t="s">
        <v>2315</v>
      </c>
      <c r="C953" s="3" t="s">
        <v>12</v>
      </c>
      <c r="D953" s="17">
        <v>33.639200000000002</v>
      </c>
      <c r="E953" s="3" t="s">
        <v>1260</v>
      </c>
      <c r="F953" s="3" t="s">
        <v>1261</v>
      </c>
      <c r="G953" s="2" t="s">
        <v>15</v>
      </c>
      <c r="H953" s="4">
        <v>16800000</v>
      </c>
      <c r="I953" s="4">
        <v>16800000</v>
      </c>
      <c r="J953" s="3" t="s">
        <v>19</v>
      </c>
      <c r="K953" s="11">
        <v>42709</v>
      </c>
    </row>
    <row r="954" spans="1:11" ht="15.75" thickBot="1" x14ac:dyDescent="0.3">
      <c r="A954" s="1" t="s">
        <v>998</v>
      </c>
      <c r="B954" s="2" t="s">
        <v>999</v>
      </c>
      <c r="C954" s="3" t="s">
        <v>12</v>
      </c>
      <c r="D954" s="17">
        <v>34.090000000000003</v>
      </c>
      <c r="E954" s="3" t="s">
        <v>18</v>
      </c>
      <c r="F954" s="3" t="s">
        <v>1000</v>
      </c>
      <c r="G954" s="2" t="s">
        <v>41</v>
      </c>
      <c r="H954" s="4">
        <v>60050000</v>
      </c>
      <c r="I954" s="2">
        <v>0</v>
      </c>
      <c r="J954" s="3"/>
      <c r="K954" s="3"/>
    </row>
    <row r="955" spans="1:11" ht="15.75" thickBot="1" x14ac:dyDescent="0.3">
      <c r="A955" s="5" t="s">
        <v>1962</v>
      </c>
      <c r="B955" s="6" t="s">
        <v>1963</v>
      </c>
      <c r="C955" s="7" t="s">
        <v>12</v>
      </c>
      <c r="D955" s="18">
        <v>34.090000000000003</v>
      </c>
      <c r="E955" s="7" t="s">
        <v>18</v>
      </c>
      <c r="F955" s="7" t="s">
        <v>1000</v>
      </c>
      <c r="G955" s="6" t="s">
        <v>41</v>
      </c>
      <c r="H955" s="9">
        <v>60050000</v>
      </c>
      <c r="I955" s="6">
        <v>0</v>
      </c>
      <c r="J955" s="7"/>
      <c r="K955" s="7"/>
    </row>
    <row r="956" spans="1:11" ht="15.75" thickBot="1" x14ac:dyDescent="0.3">
      <c r="A956" s="5" t="s">
        <v>2903</v>
      </c>
      <c r="B956" s="6" t="s">
        <v>2904</v>
      </c>
      <c r="C956" s="7" t="s">
        <v>12</v>
      </c>
      <c r="D956" s="18">
        <v>34.090000000000003</v>
      </c>
      <c r="E956" s="7" t="s">
        <v>18</v>
      </c>
      <c r="F956" s="7" t="s">
        <v>1000</v>
      </c>
      <c r="G956" s="6" t="s">
        <v>41</v>
      </c>
      <c r="H956" s="9">
        <v>60050000</v>
      </c>
      <c r="I956" s="6">
        <v>0</v>
      </c>
      <c r="J956" s="7"/>
      <c r="K956" s="7"/>
    </row>
    <row r="957" spans="1:11" ht="39" thickBot="1" x14ac:dyDescent="0.3">
      <c r="A957" s="1" t="s">
        <v>414</v>
      </c>
      <c r="B957" s="2" t="s">
        <v>415</v>
      </c>
      <c r="C957" s="3" t="s">
        <v>12</v>
      </c>
      <c r="D957" s="17">
        <v>34.200000000000003</v>
      </c>
      <c r="E957" s="3" t="s">
        <v>416</v>
      </c>
      <c r="F957" s="3" t="s">
        <v>417</v>
      </c>
      <c r="G957" s="2" t="s">
        <v>15</v>
      </c>
      <c r="H957" s="4">
        <v>23950000</v>
      </c>
      <c r="I957" s="4">
        <v>23950000</v>
      </c>
      <c r="J957" s="3" t="s">
        <v>19</v>
      </c>
      <c r="K957" s="11">
        <v>42669</v>
      </c>
    </row>
    <row r="958" spans="1:11" ht="26.25" thickBot="1" x14ac:dyDescent="0.3">
      <c r="A958" s="5" t="s">
        <v>462</v>
      </c>
      <c r="B958" s="6" t="s">
        <v>463</v>
      </c>
      <c r="C958" s="7" t="s">
        <v>12</v>
      </c>
      <c r="D958" s="18">
        <v>34.223700000000001</v>
      </c>
      <c r="E958" s="7" t="s">
        <v>464</v>
      </c>
      <c r="F958" s="7" t="s">
        <v>465</v>
      </c>
      <c r="G958" s="6" t="s">
        <v>15</v>
      </c>
      <c r="H958" s="9">
        <v>43700000</v>
      </c>
      <c r="I958" s="9">
        <v>46500000</v>
      </c>
      <c r="J958" s="7" t="s">
        <v>19</v>
      </c>
      <c r="K958" s="7"/>
    </row>
    <row r="959" spans="1:11" ht="15.75" thickBot="1" x14ac:dyDescent="0.3">
      <c r="A959" s="5" t="s">
        <v>2534</v>
      </c>
      <c r="B959" s="6" t="s">
        <v>2535</v>
      </c>
      <c r="C959" s="7" t="s">
        <v>12</v>
      </c>
      <c r="D959" s="18">
        <v>34.229900000000001</v>
      </c>
      <c r="E959" s="7" t="s">
        <v>2536</v>
      </c>
      <c r="F959" s="7" t="s">
        <v>2537</v>
      </c>
      <c r="G959" s="6" t="s">
        <v>451</v>
      </c>
      <c r="H959" s="9">
        <v>13700000</v>
      </c>
      <c r="I959" s="6">
        <v>0</v>
      </c>
      <c r="J959" s="7"/>
      <c r="K959" s="7"/>
    </row>
    <row r="960" spans="1:11" ht="15.75" thickBot="1" x14ac:dyDescent="0.3">
      <c r="A960" s="5" t="s">
        <v>1176</v>
      </c>
      <c r="B960" s="6" t="s">
        <v>1177</v>
      </c>
      <c r="C960" s="7" t="s">
        <v>12</v>
      </c>
      <c r="D960" s="18">
        <v>34.376399999999997</v>
      </c>
      <c r="E960" s="7" t="s">
        <v>18</v>
      </c>
      <c r="F960" s="7" t="s">
        <v>1178</v>
      </c>
      <c r="G960" s="6" t="s">
        <v>41</v>
      </c>
      <c r="H960" s="9">
        <v>57850000</v>
      </c>
      <c r="I960" s="6">
        <v>0</v>
      </c>
      <c r="J960" s="7"/>
      <c r="K960" s="7"/>
    </row>
    <row r="961" spans="1:11" ht="15.75" thickBot="1" x14ac:dyDescent="0.3">
      <c r="A961" s="1" t="s">
        <v>1952</v>
      </c>
      <c r="B961" s="2" t="s">
        <v>1953</v>
      </c>
      <c r="C961" s="3" t="s">
        <v>12</v>
      </c>
      <c r="D961" s="17">
        <v>34.376399999999997</v>
      </c>
      <c r="E961" s="3" t="s">
        <v>18</v>
      </c>
      <c r="F961" s="3" t="s">
        <v>1178</v>
      </c>
      <c r="G961" s="2" t="s">
        <v>41</v>
      </c>
      <c r="H961" s="4">
        <v>57850000</v>
      </c>
      <c r="I961" s="2">
        <v>0</v>
      </c>
      <c r="J961" s="3"/>
      <c r="K961" s="3"/>
    </row>
    <row r="962" spans="1:11" ht="15.75" thickBot="1" x14ac:dyDescent="0.3">
      <c r="A962" s="5" t="s">
        <v>2891</v>
      </c>
      <c r="B962" s="6" t="s">
        <v>2892</v>
      </c>
      <c r="C962" s="7" t="s">
        <v>12</v>
      </c>
      <c r="D962" s="18">
        <v>34.376399999999997</v>
      </c>
      <c r="E962" s="7" t="s">
        <v>18</v>
      </c>
      <c r="F962" s="7" t="s">
        <v>1178</v>
      </c>
      <c r="G962" s="6" t="s">
        <v>41</v>
      </c>
      <c r="H962" s="9">
        <v>57850000</v>
      </c>
      <c r="I962" s="6">
        <v>0</v>
      </c>
      <c r="J962" s="7"/>
      <c r="K962" s="7"/>
    </row>
    <row r="963" spans="1:11" ht="15.75" thickBot="1" x14ac:dyDescent="0.3">
      <c r="A963" s="5" t="s">
        <v>2835</v>
      </c>
      <c r="B963" s="6" t="s">
        <v>2836</v>
      </c>
      <c r="C963" s="7" t="s">
        <v>12</v>
      </c>
      <c r="D963" s="18">
        <v>34.523299999999999</v>
      </c>
      <c r="E963" s="7" t="s">
        <v>2837</v>
      </c>
      <c r="F963" s="7" t="s">
        <v>2838</v>
      </c>
      <c r="G963" s="6" t="s">
        <v>15</v>
      </c>
      <c r="H963" s="9">
        <v>37950000</v>
      </c>
      <c r="I963" s="9">
        <v>38150000</v>
      </c>
      <c r="J963" s="7" t="s">
        <v>19</v>
      </c>
      <c r="K963" s="10">
        <v>42587</v>
      </c>
    </row>
    <row r="964" spans="1:11" ht="15.75" thickBot="1" x14ac:dyDescent="0.3">
      <c r="A964" s="5" t="s">
        <v>1650</v>
      </c>
      <c r="B964" s="6" t="s">
        <v>1651</v>
      </c>
      <c r="C964" s="7" t="s">
        <v>12</v>
      </c>
      <c r="D964" s="18">
        <v>34.7254</v>
      </c>
      <c r="E964" s="7" t="s">
        <v>18</v>
      </c>
      <c r="F964" s="7" t="s">
        <v>1652</v>
      </c>
      <c r="G964" s="6" t="s">
        <v>15</v>
      </c>
      <c r="H964" s="9">
        <v>36250000</v>
      </c>
      <c r="I964" s="9">
        <v>45050000</v>
      </c>
      <c r="J964" s="7" t="s">
        <v>19</v>
      </c>
      <c r="K964" s="10">
        <v>42597</v>
      </c>
    </row>
    <row r="965" spans="1:11" ht="15.75" thickBot="1" x14ac:dyDescent="0.3">
      <c r="A965" s="1" t="s">
        <v>61</v>
      </c>
      <c r="B965" s="2" t="s">
        <v>62</v>
      </c>
      <c r="C965" s="3" t="s">
        <v>12</v>
      </c>
      <c r="D965" s="17">
        <v>35.019599999999997</v>
      </c>
      <c r="E965" s="3" t="s">
        <v>18</v>
      </c>
      <c r="F965" s="3" t="s">
        <v>63</v>
      </c>
      <c r="G965" s="2" t="s">
        <v>15</v>
      </c>
      <c r="H965" s="4">
        <v>28350000</v>
      </c>
      <c r="I965" s="4">
        <v>28350000</v>
      </c>
      <c r="J965" s="3" t="s">
        <v>19</v>
      </c>
      <c r="K965" s="11">
        <v>42559</v>
      </c>
    </row>
    <row r="966" spans="1:11" ht="15.75" thickBot="1" x14ac:dyDescent="0.3">
      <c r="A966" s="5" t="s">
        <v>924</v>
      </c>
      <c r="B966" s="6" t="s">
        <v>925</v>
      </c>
      <c r="C966" s="7" t="s">
        <v>12</v>
      </c>
      <c r="D966" s="18">
        <v>35.069699999999997</v>
      </c>
      <c r="E966" s="7" t="s">
        <v>13</v>
      </c>
      <c r="F966" s="7" t="s">
        <v>926</v>
      </c>
      <c r="G966" s="6" t="s">
        <v>15</v>
      </c>
      <c r="H966" s="9">
        <v>26650000</v>
      </c>
      <c r="I966" s="9">
        <v>41250000</v>
      </c>
      <c r="J966" s="7" t="s">
        <v>19</v>
      </c>
      <c r="K966" s="10">
        <v>42709</v>
      </c>
    </row>
    <row r="967" spans="1:11" ht="15.75" thickBot="1" x14ac:dyDescent="0.3">
      <c r="A967" s="1" t="s">
        <v>2594</v>
      </c>
      <c r="B967" s="2" t="s">
        <v>2595</v>
      </c>
      <c r="C967" s="3" t="s">
        <v>12</v>
      </c>
      <c r="D967" s="17">
        <v>35.250300000000003</v>
      </c>
      <c r="E967" s="3" t="s">
        <v>13</v>
      </c>
      <c r="F967" s="3" t="s">
        <v>2596</v>
      </c>
      <c r="G967" s="2" t="s">
        <v>451</v>
      </c>
      <c r="H967" s="4">
        <v>28200000</v>
      </c>
      <c r="I967" s="2">
        <v>0</v>
      </c>
      <c r="J967" s="3"/>
      <c r="K967" s="3"/>
    </row>
    <row r="968" spans="1:11" ht="15.75" thickBot="1" x14ac:dyDescent="0.3">
      <c r="A968" s="1" t="s">
        <v>1252</v>
      </c>
      <c r="B968" s="2" t="s">
        <v>1253</v>
      </c>
      <c r="C968" s="3" t="s">
        <v>12</v>
      </c>
      <c r="D968" s="17">
        <v>35.421300000000002</v>
      </c>
      <c r="E968" s="3" t="s">
        <v>18</v>
      </c>
      <c r="F968" s="3" t="s">
        <v>1254</v>
      </c>
      <c r="G968" s="2" t="s">
        <v>15</v>
      </c>
      <c r="H968" s="4">
        <v>21050000</v>
      </c>
      <c r="I968" s="4">
        <v>21050000</v>
      </c>
      <c r="J968" s="3" t="s">
        <v>19</v>
      </c>
      <c r="K968" s="11">
        <v>42699</v>
      </c>
    </row>
    <row r="969" spans="1:11" ht="15.75" thickBot="1" x14ac:dyDescent="0.3">
      <c r="A969" s="5" t="s">
        <v>2811</v>
      </c>
      <c r="B969" s="6" t="s">
        <v>2812</v>
      </c>
      <c r="C969" s="7" t="s">
        <v>12</v>
      </c>
      <c r="D969" s="18">
        <v>35.631700000000002</v>
      </c>
      <c r="E969" s="7" t="s">
        <v>13</v>
      </c>
      <c r="F969" s="7" t="s">
        <v>2813</v>
      </c>
      <c r="G969" s="6" t="s">
        <v>41</v>
      </c>
      <c r="H969" s="9">
        <v>33850000</v>
      </c>
      <c r="I969" s="6">
        <v>0</v>
      </c>
      <c r="J969" s="7"/>
      <c r="K969" s="7"/>
    </row>
    <row r="970" spans="1:11" ht="15.75" thickBot="1" x14ac:dyDescent="0.3">
      <c r="A970" s="1" t="s">
        <v>1186</v>
      </c>
      <c r="B970" s="2" t="s">
        <v>1187</v>
      </c>
      <c r="C970" s="3" t="s">
        <v>12</v>
      </c>
      <c r="D970" s="17">
        <v>36.540300000000002</v>
      </c>
      <c r="E970" s="3" t="s">
        <v>18</v>
      </c>
      <c r="F970" s="3" t="s">
        <v>1188</v>
      </c>
      <c r="G970" s="2" t="s">
        <v>41</v>
      </c>
      <c r="H970" s="4">
        <v>104600000</v>
      </c>
      <c r="I970" s="2">
        <v>0</v>
      </c>
      <c r="J970" s="3"/>
      <c r="K970" s="3"/>
    </row>
    <row r="971" spans="1:11" ht="15.75" thickBot="1" x14ac:dyDescent="0.3">
      <c r="A971" s="5" t="s">
        <v>1958</v>
      </c>
      <c r="B971" s="6" t="s">
        <v>1959</v>
      </c>
      <c r="C971" s="7" t="s">
        <v>12</v>
      </c>
      <c r="D971" s="18">
        <v>36.540300000000002</v>
      </c>
      <c r="E971" s="7" t="s">
        <v>18</v>
      </c>
      <c r="F971" s="7" t="s">
        <v>1188</v>
      </c>
      <c r="G971" s="6" t="s">
        <v>41</v>
      </c>
      <c r="H971" s="9">
        <v>104600000</v>
      </c>
      <c r="I971" s="6">
        <v>0</v>
      </c>
      <c r="J971" s="7"/>
      <c r="K971" s="7"/>
    </row>
    <row r="972" spans="1:11" ht="15.75" thickBot="1" x14ac:dyDescent="0.3">
      <c r="A972" s="1" t="s">
        <v>2897</v>
      </c>
      <c r="B972" s="2" t="s">
        <v>2898</v>
      </c>
      <c r="C972" s="3" t="s">
        <v>12</v>
      </c>
      <c r="D972" s="17">
        <v>36.540300000000002</v>
      </c>
      <c r="E972" s="3" t="s">
        <v>18</v>
      </c>
      <c r="F972" s="3" t="s">
        <v>1188</v>
      </c>
      <c r="G972" s="2" t="s">
        <v>41</v>
      </c>
      <c r="H972" s="4">
        <v>104600000</v>
      </c>
      <c r="I972" s="2">
        <v>0</v>
      </c>
      <c r="J972" s="3"/>
      <c r="K972" s="3"/>
    </row>
    <row r="973" spans="1:11" ht="15.75" thickBot="1" x14ac:dyDescent="0.3">
      <c r="A973" s="5" t="s">
        <v>592</v>
      </c>
      <c r="B973" s="6" t="s">
        <v>593</v>
      </c>
      <c r="C973" s="7" t="s">
        <v>12</v>
      </c>
      <c r="D973" s="18">
        <v>37.033499999999997</v>
      </c>
      <c r="E973" s="7" t="s">
        <v>382</v>
      </c>
      <c r="F973" s="7" t="s">
        <v>594</v>
      </c>
      <c r="G973" s="6" t="s">
        <v>41</v>
      </c>
      <c r="H973" s="9">
        <v>29600000</v>
      </c>
      <c r="I973" s="6">
        <v>0</v>
      </c>
      <c r="J973" s="7"/>
      <c r="K973" s="7"/>
    </row>
    <row r="974" spans="1:11" ht="15.75" thickBot="1" x14ac:dyDescent="0.3">
      <c r="A974" s="1" t="s">
        <v>2014</v>
      </c>
      <c r="B974" s="2" t="s">
        <v>2015</v>
      </c>
      <c r="C974" s="3" t="s">
        <v>12</v>
      </c>
      <c r="D974" s="17">
        <v>37.033499999999997</v>
      </c>
      <c r="E974" s="3" t="s">
        <v>382</v>
      </c>
      <c r="F974" s="3" t="s">
        <v>594</v>
      </c>
      <c r="G974" s="2" t="s">
        <v>15</v>
      </c>
      <c r="H974" s="4">
        <v>29600000</v>
      </c>
      <c r="I974" s="4">
        <v>29600000</v>
      </c>
      <c r="J974" s="3" t="s">
        <v>19</v>
      </c>
      <c r="K974" s="11">
        <v>42632</v>
      </c>
    </row>
    <row r="975" spans="1:11" ht="15.75" thickBot="1" x14ac:dyDescent="0.3">
      <c r="A975" s="5" t="s">
        <v>578</v>
      </c>
      <c r="B975" s="6" t="s">
        <v>579</v>
      </c>
      <c r="C975" s="7" t="s">
        <v>12</v>
      </c>
      <c r="D975" s="18">
        <v>37.479199999999999</v>
      </c>
      <c r="E975" s="7" t="s">
        <v>580</v>
      </c>
      <c r="F975" s="7" t="s">
        <v>581</v>
      </c>
      <c r="G975" s="6" t="s">
        <v>41</v>
      </c>
      <c r="H975" s="9">
        <v>23250000</v>
      </c>
      <c r="I975" s="6">
        <v>0</v>
      </c>
      <c r="J975" s="7"/>
      <c r="K975" s="7"/>
    </row>
    <row r="976" spans="1:11" ht="15.75" thickBot="1" x14ac:dyDescent="0.3">
      <c r="A976" s="5" t="s">
        <v>2296</v>
      </c>
      <c r="B976" s="6" t="s">
        <v>2297</v>
      </c>
      <c r="C976" s="7" t="s">
        <v>12</v>
      </c>
      <c r="D976" s="18">
        <v>37.479199999999999</v>
      </c>
      <c r="E976" s="7" t="s">
        <v>580</v>
      </c>
      <c r="F976" s="7" t="s">
        <v>581</v>
      </c>
      <c r="G976" s="6" t="s">
        <v>41</v>
      </c>
      <c r="H976" s="9">
        <v>23250000</v>
      </c>
      <c r="I976" s="6">
        <v>0</v>
      </c>
      <c r="J976" s="7"/>
      <c r="K976" s="7"/>
    </row>
    <row r="977" spans="1:11" ht="15.75" thickBot="1" x14ac:dyDescent="0.3">
      <c r="A977" s="5" t="s">
        <v>3197</v>
      </c>
      <c r="B977" s="6" t="s">
        <v>3198</v>
      </c>
      <c r="C977" s="7" t="s">
        <v>12</v>
      </c>
      <c r="D977" s="18">
        <v>37.479199999999999</v>
      </c>
      <c r="E977" s="7" t="s">
        <v>580</v>
      </c>
      <c r="F977" s="7" t="s">
        <v>581</v>
      </c>
      <c r="G977" s="6" t="s">
        <v>41</v>
      </c>
      <c r="H977" s="9">
        <v>23250000</v>
      </c>
      <c r="I977" s="6">
        <v>0</v>
      </c>
      <c r="J977" s="7"/>
      <c r="K977" s="7"/>
    </row>
    <row r="978" spans="1:11" ht="15.75" thickBot="1" x14ac:dyDescent="0.3">
      <c r="A978" s="1" t="s">
        <v>1179</v>
      </c>
      <c r="B978" s="2" t="s">
        <v>1180</v>
      </c>
      <c r="C978" s="3" t="s">
        <v>12</v>
      </c>
      <c r="D978" s="17">
        <v>37.536099999999998</v>
      </c>
      <c r="E978" s="3" t="s">
        <v>18</v>
      </c>
      <c r="F978" s="3" t="s">
        <v>1181</v>
      </c>
      <c r="G978" s="2" t="s">
        <v>41</v>
      </c>
      <c r="H978" s="4">
        <v>64850000</v>
      </c>
      <c r="I978" s="2">
        <v>0</v>
      </c>
      <c r="J978" s="3"/>
      <c r="K978" s="3"/>
    </row>
    <row r="979" spans="1:11" ht="15.75" thickBot="1" x14ac:dyDescent="0.3">
      <c r="A979" s="5" t="s">
        <v>1954</v>
      </c>
      <c r="B979" s="6" t="s">
        <v>1955</v>
      </c>
      <c r="C979" s="7" t="s">
        <v>12</v>
      </c>
      <c r="D979" s="18">
        <v>37.536099999999998</v>
      </c>
      <c r="E979" s="7" t="s">
        <v>18</v>
      </c>
      <c r="F979" s="7" t="s">
        <v>1181</v>
      </c>
      <c r="G979" s="6" t="s">
        <v>41</v>
      </c>
      <c r="H979" s="9">
        <v>64850000</v>
      </c>
      <c r="I979" s="6">
        <v>0</v>
      </c>
      <c r="J979" s="7"/>
      <c r="K979" s="7"/>
    </row>
    <row r="980" spans="1:11" ht="15.75" thickBot="1" x14ac:dyDescent="0.3">
      <c r="A980" s="1" t="s">
        <v>2893</v>
      </c>
      <c r="B980" s="2" t="s">
        <v>2894</v>
      </c>
      <c r="C980" s="3" t="s">
        <v>12</v>
      </c>
      <c r="D980" s="17">
        <v>37.536099999999998</v>
      </c>
      <c r="E980" s="3" t="s">
        <v>18</v>
      </c>
      <c r="F980" s="3" t="s">
        <v>1181</v>
      </c>
      <c r="G980" s="2" t="s">
        <v>41</v>
      </c>
      <c r="H980" s="4">
        <v>64850000</v>
      </c>
      <c r="I980" s="2">
        <v>0</v>
      </c>
      <c r="J980" s="3"/>
      <c r="K980" s="3"/>
    </row>
    <row r="981" spans="1:11" ht="15.75" thickBot="1" x14ac:dyDescent="0.3">
      <c r="A981" s="1" t="s">
        <v>1228</v>
      </c>
      <c r="B981" s="2" t="s">
        <v>1229</v>
      </c>
      <c r="C981" s="3" t="s">
        <v>12</v>
      </c>
      <c r="D981" s="17">
        <v>37.752699999999997</v>
      </c>
      <c r="E981" s="3" t="s">
        <v>13</v>
      </c>
      <c r="F981" s="3" t="s">
        <v>1230</v>
      </c>
      <c r="G981" s="2" t="s">
        <v>15</v>
      </c>
      <c r="H981" s="4">
        <v>18900000</v>
      </c>
      <c r="I981" s="4">
        <v>18900000</v>
      </c>
      <c r="J981" s="3" t="s">
        <v>19</v>
      </c>
      <c r="K981" s="11">
        <v>42717</v>
      </c>
    </row>
    <row r="982" spans="1:11" ht="15.75" thickBot="1" x14ac:dyDescent="0.3">
      <c r="A982" s="1" t="s">
        <v>1309</v>
      </c>
      <c r="B982" s="2" t="s">
        <v>1310</v>
      </c>
      <c r="C982" s="3" t="s">
        <v>12</v>
      </c>
      <c r="D982" s="17">
        <v>38.2361</v>
      </c>
      <c r="E982" s="3" t="s">
        <v>123</v>
      </c>
      <c r="F982" s="3" t="s">
        <v>1311</v>
      </c>
      <c r="G982" s="2" t="s">
        <v>15</v>
      </c>
      <c r="H982" s="4">
        <v>74950000</v>
      </c>
      <c r="I982" s="4">
        <v>194950000</v>
      </c>
      <c r="J982" s="3" t="s">
        <v>19</v>
      </c>
      <c r="K982" s="11">
        <v>42629</v>
      </c>
    </row>
    <row r="983" spans="1:11" ht="15.75" thickBot="1" x14ac:dyDescent="0.3">
      <c r="A983" s="5" t="s">
        <v>1533</v>
      </c>
      <c r="B983" s="6" t="s">
        <v>1534</v>
      </c>
      <c r="C983" s="7" t="s">
        <v>12</v>
      </c>
      <c r="D983" s="18">
        <v>38.259</v>
      </c>
      <c r="E983" s="7" t="s">
        <v>13</v>
      </c>
      <c r="F983" s="7" t="s">
        <v>1535</v>
      </c>
      <c r="G983" s="6" t="s">
        <v>15</v>
      </c>
      <c r="H983" s="9">
        <v>31450000</v>
      </c>
      <c r="I983" s="9">
        <v>43050000</v>
      </c>
      <c r="J983" s="7" t="s">
        <v>19</v>
      </c>
      <c r="K983" s="10">
        <v>42655</v>
      </c>
    </row>
    <row r="984" spans="1:11" ht="15.75" thickBot="1" x14ac:dyDescent="0.3">
      <c r="A984" s="1" t="s">
        <v>1371</v>
      </c>
      <c r="B984" s="2" t="s">
        <v>1372</v>
      </c>
      <c r="C984" s="3" t="s">
        <v>12</v>
      </c>
      <c r="D984" s="17">
        <v>38.652200000000001</v>
      </c>
      <c r="E984" s="3" t="s">
        <v>18</v>
      </c>
      <c r="F984" s="3" t="s">
        <v>1373</v>
      </c>
      <c r="G984" s="2" t="s">
        <v>15</v>
      </c>
      <c r="H984" s="4">
        <v>34800000</v>
      </c>
      <c r="I984" s="4">
        <v>34800000</v>
      </c>
      <c r="J984" s="3" t="s">
        <v>19</v>
      </c>
      <c r="K984" s="11">
        <v>42541</v>
      </c>
    </row>
    <row r="985" spans="1:11" ht="15.75" thickBot="1" x14ac:dyDescent="0.3">
      <c r="A985" s="1" t="s">
        <v>186</v>
      </c>
      <c r="B985" s="2" t="s">
        <v>187</v>
      </c>
      <c r="C985" s="3" t="s">
        <v>12</v>
      </c>
      <c r="D985" s="17">
        <v>38.979399999999998</v>
      </c>
      <c r="E985" s="3" t="s">
        <v>18</v>
      </c>
      <c r="F985" s="3" t="s">
        <v>188</v>
      </c>
      <c r="G985" s="2" t="s">
        <v>15</v>
      </c>
      <c r="H985" s="4">
        <v>50700000</v>
      </c>
      <c r="I985" s="4">
        <v>64200000</v>
      </c>
      <c r="J985" s="3" t="s">
        <v>19</v>
      </c>
      <c r="K985" s="11">
        <v>42570</v>
      </c>
    </row>
    <row r="986" spans="1:11" ht="15.75" thickBot="1" x14ac:dyDescent="0.3">
      <c r="A986" s="5" t="s">
        <v>1135</v>
      </c>
      <c r="B986" s="6" t="s">
        <v>1136</v>
      </c>
      <c r="C986" s="7" t="s">
        <v>12</v>
      </c>
      <c r="D986" s="18">
        <v>39.730400000000003</v>
      </c>
      <c r="E986" s="7" t="s">
        <v>123</v>
      </c>
      <c r="F986" s="7" t="s">
        <v>1137</v>
      </c>
      <c r="G986" s="6" t="s">
        <v>15</v>
      </c>
      <c r="H986" s="9">
        <v>33800000</v>
      </c>
      <c r="I986" s="9">
        <v>33800000</v>
      </c>
      <c r="J986" s="7" t="s">
        <v>19</v>
      </c>
      <c r="K986" s="10">
        <v>42647</v>
      </c>
    </row>
    <row r="987" spans="1:11" ht="15.75" thickBot="1" x14ac:dyDescent="0.3">
      <c r="A987" s="1" t="s">
        <v>169</v>
      </c>
      <c r="B987" s="2" t="s">
        <v>170</v>
      </c>
      <c r="C987" s="3" t="s">
        <v>12</v>
      </c>
      <c r="D987" s="17">
        <v>40.137700000000002</v>
      </c>
      <c r="E987" s="3" t="s">
        <v>18</v>
      </c>
      <c r="F987" s="3" t="s">
        <v>171</v>
      </c>
      <c r="G987" s="2" t="s">
        <v>41</v>
      </c>
      <c r="H987" s="4">
        <v>29200000</v>
      </c>
      <c r="I987" s="2">
        <v>0</v>
      </c>
      <c r="J987" s="3"/>
      <c r="K987" s="3"/>
    </row>
    <row r="988" spans="1:11" ht="15.75" thickBot="1" x14ac:dyDescent="0.3">
      <c r="A988" s="1" t="s">
        <v>2010</v>
      </c>
      <c r="B988" s="2" t="s">
        <v>2011</v>
      </c>
      <c r="C988" s="3" t="s">
        <v>12</v>
      </c>
      <c r="D988" s="17">
        <v>40.137700000000002</v>
      </c>
      <c r="E988" s="3" t="s">
        <v>18</v>
      </c>
      <c r="F988" s="3" t="s">
        <v>171</v>
      </c>
      <c r="G988" s="2" t="s">
        <v>41</v>
      </c>
      <c r="H988" s="4">
        <v>29200000</v>
      </c>
      <c r="I988" s="2">
        <v>0</v>
      </c>
      <c r="J988" s="3"/>
      <c r="K988" s="3"/>
    </row>
    <row r="989" spans="1:11" ht="15.75" thickBot="1" x14ac:dyDescent="0.3">
      <c r="A989" s="1" t="s">
        <v>2917</v>
      </c>
      <c r="B989" s="2" t="s">
        <v>2918</v>
      </c>
      <c r="C989" s="3" t="s">
        <v>12</v>
      </c>
      <c r="D989" s="17">
        <v>40.137700000000002</v>
      </c>
      <c r="E989" s="3" t="s">
        <v>18</v>
      </c>
      <c r="F989" s="3" t="s">
        <v>171</v>
      </c>
      <c r="G989" s="2" t="s">
        <v>41</v>
      </c>
      <c r="H989" s="4">
        <v>29200000</v>
      </c>
      <c r="I989" s="2">
        <v>0</v>
      </c>
      <c r="J989" s="3"/>
      <c r="K989" s="3"/>
    </row>
    <row r="990" spans="1:11" ht="39" thickBot="1" x14ac:dyDescent="0.3">
      <c r="A990" s="5" t="s">
        <v>2766</v>
      </c>
      <c r="B990" s="6" t="s">
        <v>2767</v>
      </c>
      <c r="C990" s="7" t="s">
        <v>12</v>
      </c>
      <c r="D990" s="18">
        <v>40.398899999999998</v>
      </c>
      <c r="E990" s="7" t="s">
        <v>2768</v>
      </c>
      <c r="F990" s="7" t="s">
        <v>2769</v>
      </c>
      <c r="G990" s="6" t="s">
        <v>451</v>
      </c>
      <c r="H990" s="9">
        <v>38050000</v>
      </c>
      <c r="I990" s="6">
        <v>0</v>
      </c>
      <c r="J990" s="7"/>
      <c r="K990" s="7"/>
    </row>
    <row r="991" spans="1:11" ht="39" thickBot="1" x14ac:dyDescent="0.3">
      <c r="A991" s="5" t="s">
        <v>2071</v>
      </c>
      <c r="B991" s="6" t="s">
        <v>2072</v>
      </c>
      <c r="C991" s="7" t="s">
        <v>12</v>
      </c>
      <c r="D991" s="18">
        <v>40.528199999999998</v>
      </c>
      <c r="E991" s="7" t="s">
        <v>2073</v>
      </c>
      <c r="F991" s="7" t="s">
        <v>2074</v>
      </c>
      <c r="G991" s="6" t="s">
        <v>41</v>
      </c>
      <c r="H991" s="9">
        <v>45800000</v>
      </c>
      <c r="I991" s="6">
        <v>0</v>
      </c>
      <c r="J991" s="7"/>
      <c r="K991" s="7"/>
    </row>
    <row r="992" spans="1:11" ht="26.25" thickBot="1" x14ac:dyDescent="0.3">
      <c r="A992" s="1" t="s">
        <v>1125</v>
      </c>
      <c r="B992" s="2" t="s">
        <v>1126</v>
      </c>
      <c r="C992" s="3" t="s">
        <v>12</v>
      </c>
      <c r="D992" s="17">
        <v>40.5488</v>
      </c>
      <c r="E992" s="3" t="s">
        <v>1127</v>
      </c>
      <c r="F992" s="3" t="s">
        <v>1128</v>
      </c>
      <c r="G992" s="2" t="s">
        <v>41</v>
      </c>
      <c r="H992" s="4">
        <v>34500000</v>
      </c>
      <c r="I992" s="2">
        <v>0</v>
      </c>
      <c r="J992" s="3"/>
      <c r="K992" s="3"/>
    </row>
    <row r="993" spans="1:11" ht="26.25" thickBot="1" x14ac:dyDescent="0.3">
      <c r="A993" s="5" t="s">
        <v>1970</v>
      </c>
      <c r="B993" s="6" t="s">
        <v>1971</v>
      </c>
      <c r="C993" s="7" t="s">
        <v>12</v>
      </c>
      <c r="D993" s="18">
        <v>40.5488</v>
      </c>
      <c r="E993" s="7" t="s">
        <v>1127</v>
      </c>
      <c r="F993" s="7" t="s">
        <v>1128</v>
      </c>
      <c r="G993" s="6" t="s">
        <v>41</v>
      </c>
      <c r="H993" s="9">
        <v>34500000</v>
      </c>
      <c r="I993" s="6">
        <v>0</v>
      </c>
      <c r="J993" s="7"/>
      <c r="K993" s="7"/>
    </row>
    <row r="994" spans="1:11" ht="15.75" thickBot="1" x14ac:dyDescent="0.3">
      <c r="A994" s="1" t="s">
        <v>1322</v>
      </c>
      <c r="B994" s="2" t="s">
        <v>1323</v>
      </c>
      <c r="C994" s="3" t="s">
        <v>12</v>
      </c>
      <c r="D994" s="17">
        <v>40.600099999999998</v>
      </c>
      <c r="E994" s="3" t="s">
        <v>148</v>
      </c>
      <c r="F994" s="3" t="s">
        <v>1324</v>
      </c>
      <c r="G994" s="2" t="s">
        <v>41</v>
      </c>
      <c r="H994" s="4">
        <v>43500000</v>
      </c>
      <c r="I994" s="2">
        <v>0</v>
      </c>
      <c r="J994" s="3"/>
      <c r="K994" s="3"/>
    </row>
    <row r="995" spans="1:11" ht="15.75" thickBot="1" x14ac:dyDescent="0.3">
      <c r="A995" s="1" t="s">
        <v>142</v>
      </c>
      <c r="B995" s="2" t="s">
        <v>143</v>
      </c>
      <c r="C995" s="3" t="s">
        <v>12</v>
      </c>
      <c r="D995" s="17">
        <v>40.8429</v>
      </c>
      <c r="E995" s="3" t="s">
        <v>144</v>
      </c>
      <c r="F995" s="3" t="s">
        <v>145</v>
      </c>
      <c r="G995" s="2" t="s">
        <v>41</v>
      </c>
      <c r="H995" s="4">
        <v>22100000</v>
      </c>
      <c r="I995" s="2">
        <v>0</v>
      </c>
      <c r="J995" s="3"/>
      <c r="K995" s="3"/>
    </row>
    <row r="996" spans="1:11" ht="15.75" thickBot="1" x14ac:dyDescent="0.3">
      <c r="A996" s="1" t="s">
        <v>1994</v>
      </c>
      <c r="B996" s="2" t="s">
        <v>1995</v>
      </c>
      <c r="C996" s="3" t="s">
        <v>12</v>
      </c>
      <c r="D996" s="17">
        <v>40.8429</v>
      </c>
      <c r="E996" s="3" t="s">
        <v>144</v>
      </c>
      <c r="F996" s="3" t="s">
        <v>145</v>
      </c>
      <c r="G996" s="2" t="s">
        <v>41</v>
      </c>
      <c r="H996" s="4">
        <v>22100000</v>
      </c>
      <c r="I996" s="2">
        <v>0</v>
      </c>
      <c r="J996" s="3"/>
      <c r="K996" s="3"/>
    </row>
    <row r="997" spans="1:11" ht="15.75" thickBot="1" x14ac:dyDescent="0.3">
      <c r="A997" s="5" t="s">
        <v>159</v>
      </c>
      <c r="B997" s="6" t="s">
        <v>160</v>
      </c>
      <c r="C997" s="7" t="s">
        <v>12</v>
      </c>
      <c r="D997" s="18">
        <v>40.935499999999998</v>
      </c>
      <c r="E997" s="7" t="s">
        <v>123</v>
      </c>
      <c r="F997" s="7" t="s">
        <v>161</v>
      </c>
      <c r="G997" s="6" t="s">
        <v>15</v>
      </c>
      <c r="H997" s="9">
        <v>52650000</v>
      </c>
      <c r="I997" s="9">
        <v>53150000</v>
      </c>
      <c r="J997" s="7" t="s">
        <v>19</v>
      </c>
      <c r="K997" s="7"/>
    </row>
    <row r="998" spans="1:11" ht="15.75" thickBot="1" x14ac:dyDescent="0.3">
      <c r="A998" s="5" t="s">
        <v>2062</v>
      </c>
      <c r="B998" s="6" t="s">
        <v>2063</v>
      </c>
      <c r="C998" s="7" t="s">
        <v>12</v>
      </c>
      <c r="D998" s="18">
        <v>41.4238</v>
      </c>
      <c r="E998" s="7" t="s">
        <v>1998</v>
      </c>
      <c r="F998" s="7" t="s">
        <v>2064</v>
      </c>
      <c r="G998" s="6" t="s">
        <v>41</v>
      </c>
      <c r="H998" s="9">
        <v>44400000</v>
      </c>
      <c r="I998" s="6">
        <v>0</v>
      </c>
      <c r="J998" s="7"/>
      <c r="K998" s="7"/>
    </row>
    <row r="999" spans="1:11" ht="26.25" thickBot="1" x14ac:dyDescent="0.3">
      <c r="A999" s="5" t="s">
        <v>2597</v>
      </c>
      <c r="B999" s="6" t="s">
        <v>2598</v>
      </c>
      <c r="C999" s="7" t="s">
        <v>12</v>
      </c>
      <c r="D999" s="18">
        <v>41.575400000000002</v>
      </c>
      <c r="E999" s="7" t="s">
        <v>2599</v>
      </c>
      <c r="F999" s="7" t="s">
        <v>2600</v>
      </c>
      <c r="G999" s="6" t="s">
        <v>451</v>
      </c>
      <c r="H999" s="9">
        <v>33250000</v>
      </c>
      <c r="I999" s="6">
        <v>0</v>
      </c>
      <c r="J999" s="7"/>
      <c r="K999" s="7"/>
    </row>
    <row r="1000" spans="1:11" ht="26.25" thickBot="1" x14ac:dyDescent="0.3">
      <c r="A1000" s="1" t="s">
        <v>2046</v>
      </c>
      <c r="B1000" s="2" t="s">
        <v>2047</v>
      </c>
      <c r="C1000" s="3" t="s">
        <v>12</v>
      </c>
      <c r="D1000" s="17">
        <v>41.759599999999999</v>
      </c>
      <c r="E1000" s="3" t="s">
        <v>2048</v>
      </c>
      <c r="F1000" s="3" t="s">
        <v>2049</v>
      </c>
      <c r="G1000" s="2" t="s">
        <v>41</v>
      </c>
      <c r="H1000" s="4">
        <v>48500000</v>
      </c>
      <c r="I1000" s="2">
        <v>0</v>
      </c>
      <c r="J1000" s="3"/>
      <c r="K1000" s="3"/>
    </row>
    <row r="1001" spans="1:11" ht="15.75" thickBot="1" x14ac:dyDescent="0.3">
      <c r="A1001" s="5" t="s">
        <v>792</v>
      </c>
      <c r="B1001" s="6" t="s">
        <v>793</v>
      </c>
      <c r="C1001" s="7" t="s">
        <v>12</v>
      </c>
      <c r="D1001" s="18">
        <v>41.796900000000001</v>
      </c>
      <c r="E1001" s="7" t="s">
        <v>18</v>
      </c>
      <c r="F1001" s="7" t="s">
        <v>794</v>
      </c>
      <c r="G1001" s="6" t="s">
        <v>15</v>
      </c>
      <c r="H1001" s="9">
        <v>52000000</v>
      </c>
      <c r="I1001" s="9">
        <v>52500000</v>
      </c>
      <c r="J1001" s="7" t="s">
        <v>19</v>
      </c>
      <c r="K1001" s="10">
        <v>42613</v>
      </c>
    </row>
    <row r="1002" spans="1:11" ht="15.75" thickBot="1" x14ac:dyDescent="0.3">
      <c r="A1002" s="5" t="s">
        <v>1288</v>
      </c>
      <c r="B1002" s="6" t="s">
        <v>1289</v>
      </c>
      <c r="C1002" s="7" t="s">
        <v>12</v>
      </c>
      <c r="D1002" s="18">
        <v>42.309100000000001</v>
      </c>
      <c r="E1002" s="7" t="s">
        <v>13</v>
      </c>
      <c r="F1002" s="7" t="s">
        <v>1290</v>
      </c>
      <c r="G1002" s="6" t="s">
        <v>41</v>
      </c>
      <c r="H1002" s="9">
        <v>29700000</v>
      </c>
      <c r="I1002" s="6">
        <v>0</v>
      </c>
      <c r="J1002" s="7"/>
      <c r="K1002" s="7"/>
    </row>
    <row r="1003" spans="1:11" ht="15.75" thickBot="1" x14ac:dyDescent="0.3">
      <c r="A1003" s="1" t="s">
        <v>2092</v>
      </c>
      <c r="B1003" s="2" t="s">
        <v>2093</v>
      </c>
      <c r="C1003" s="3" t="s">
        <v>12</v>
      </c>
      <c r="D1003" s="17">
        <v>42.309100000000001</v>
      </c>
      <c r="E1003" s="3" t="s">
        <v>13</v>
      </c>
      <c r="F1003" s="3" t="s">
        <v>1290</v>
      </c>
      <c r="G1003" s="2" t="s">
        <v>15</v>
      </c>
      <c r="H1003" s="4">
        <v>29700000</v>
      </c>
      <c r="I1003" s="4">
        <v>29700000</v>
      </c>
      <c r="J1003" s="3" t="s">
        <v>19</v>
      </c>
      <c r="K1003" s="11">
        <v>42639</v>
      </c>
    </row>
    <row r="1004" spans="1:11" ht="39" thickBot="1" x14ac:dyDescent="0.3">
      <c r="A1004" s="1" t="s">
        <v>1403</v>
      </c>
      <c r="B1004" s="2" t="s">
        <v>1404</v>
      </c>
      <c r="C1004" s="3" t="s">
        <v>12</v>
      </c>
      <c r="D1004" s="17">
        <v>42.730499999999999</v>
      </c>
      <c r="E1004" s="3" t="s">
        <v>1405</v>
      </c>
      <c r="F1004" s="3" t="s">
        <v>1406</v>
      </c>
      <c r="G1004" s="2" t="s">
        <v>41</v>
      </c>
      <c r="H1004" s="4">
        <v>45800000</v>
      </c>
      <c r="I1004" s="2">
        <v>0</v>
      </c>
      <c r="J1004" s="3"/>
      <c r="K1004" s="3"/>
    </row>
    <row r="1005" spans="1:11" ht="15.75" thickBot="1" x14ac:dyDescent="0.3">
      <c r="A1005" s="1" t="s">
        <v>286</v>
      </c>
      <c r="B1005" s="2" t="s">
        <v>287</v>
      </c>
      <c r="C1005" s="3" t="s">
        <v>12</v>
      </c>
      <c r="D1005" s="17">
        <v>43.220199999999998</v>
      </c>
      <c r="E1005" s="3" t="s">
        <v>288</v>
      </c>
      <c r="F1005" s="3" t="s">
        <v>289</v>
      </c>
      <c r="G1005" s="2" t="s">
        <v>15</v>
      </c>
      <c r="H1005" s="4">
        <v>43250000</v>
      </c>
      <c r="I1005" s="4">
        <v>43250000</v>
      </c>
      <c r="J1005" s="3" t="s">
        <v>19</v>
      </c>
      <c r="K1005" s="11">
        <v>42626</v>
      </c>
    </row>
    <row r="1006" spans="1:11" ht="15.75" thickBot="1" x14ac:dyDescent="0.3">
      <c r="A1006" s="1" t="s">
        <v>27</v>
      </c>
      <c r="B1006" s="2" t="s">
        <v>28</v>
      </c>
      <c r="C1006" s="3" t="s">
        <v>12</v>
      </c>
      <c r="D1006" s="17">
        <v>43.6235</v>
      </c>
      <c r="E1006" s="3" t="s">
        <v>29</v>
      </c>
      <c r="F1006" s="3" t="s">
        <v>30</v>
      </c>
      <c r="G1006" s="2" t="s">
        <v>15</v>
      </c>
      <c r="H1006" s="4">
        <v>26200000</v>
      </c>
      <c r="I1006" s="4">
        <v>26200000</v>
      </c>
      <c r="J1006" s="3"/>
      <c r="K1006" s="3"/>
    </row>
    <row r="1007" spans="1:11" ht="15.75" thickBot="1" x14ac:dyDescent="0.3">
      <c r="A1007" s="1" t="s">
        <v>1842</v>
      </c>
      <c r="B1007" s="2" t="s">
        <v>1843</v>
      </c>
      <c r="C1007" s="3" t="s">
        <v>12</v>
      </c>
      <c r="D1007" s="17">
        <v>43.692399999999999</v>
      </c>
      <c r="E1007" s="3" t="s">
        <v>1844</v>
      </c>
      <c r="F1007" s="3" t="s">
        <v>1845</v>
      </c>
      <c r="G1007" s="2" t="s">
        <v>15</v>
      </c>
      <c r="H1007" s="4">
        <v>56800000</v>
      </c>
      <c r="I1007" s="4">
        <v>57300000</v>
      </c>
      <c r="J1007" s="3" t="s">
        <v>19</v>
      </c>
      <c r="K1007" s="11">
        <v>42570</v>
      </c>
    </row>
    <row r="1008" spans="1:11" ht="15.75" thickBot="1" x14ac:dyDescent="0.3">
      <c r="A1008" s="1" t="s">
        <v>1039</v>
      </c>
      <c r="B1008" s="2" t="s">
        <v>1040</v>
      </c>
      <c r="C1008" s="3" t="s">
        <v>12</v>
      </c>
      <c r="D1008" s="17">
        <v>43.774900000000002</v>
      </c>
      <c r="E1008" s="3" t="s">
        <v>18</v>
      </c>
      <c r="F1008" s="3" t="s">
        <v>1041</v>
      </c>
      <c r="G1008" s="2" t="s">
        <v>15</v>
      </c>
      <c r="H1008" s="4">
        <v>39300000</v>
      </c>
      <c r="I1008" s="4">
        <v>40100000</v>
      </c>
      <c r="J1008" s="3" t="s">
        <v>19</v>
      </c>
      <c r="K1008" s="3"/>
    </row>
    <row r="1009" spans="1:11" ht="26.25" thickBot="1" x14ac:dyDescent="0.3">
      <c r="A1009" s="5" t="s">
        <v>223</v>
      </c>
      <c r="B1009" s="6" t="s">
        <v>224</v>
      </c>
      <c r="C1009" s="7" t="s">
        <v>12</v>
      </c>
      <c r="D1009" s="18">
        <v>44.357599999999998</v>
      </c>
      <c r="E1009" s="7" t="s">
        <v>225</v>
      </c>
      <c r="F1009" s="7" t="s">
        <v>226</v>
      </c>
      <c r="G1009" s="6" t="s">
        <v>15</v>
      </c>
      <c r="H1009" s="9">
        <v>21000000</v>
      </c>
      <c r="I1009" s="9">
        <v>21000000</v>
      </c>
      <c r="J1009" s="7" t="s">
        <v>19</v>
      </c>
      <c r="K1009" s="10">
        <v>42628</v>
      </c>
    </row>
    <row r="1010" spans="1:11" ht="15.75" thickBot="1" x14ac:dyDescent="0.3">
      <c r="A1010" s="5" t="s">
        <v>77</v>
      </c>
      <c r="B1010" s="6" t="s">
        <v>78</v>
      </c>
      <c r="C1010" s="7" t="s">
        <v>12</v>
      </c>
      <c r="D1010" s="18">
        <v>44.869900000000001</v>
      </c>
      <c r="E1010" s="7" t="s">
        <v>18</v>
      </c>
      <c r="F1010" s="7" t="s">
        <v>79</v>
      </c>
      <c r="G1010" s="6" t="s">
        <v>15</v>
      </c>
      <c r="H1010" s="9">
        <v>78700000</v>
      </c>
      <c r="I1010" s="9">
        <v>78700000</v>
      </c>
      <c r="J1010" s="7" t="s">
        <v>19</v>
      </c>
      <c r="K1010" s="10">
        <v>42548</v>
      </c>
    </row>
    <row r="1011" spans="1:11" ht="15.75" thickBot="1" x14ac:dyDescent="0.3">
      <c r="A1011" s="1" t="s">
        <v>341</v>
      </c>
      <c r="B1011" s="2" t="s">
        <v>342</v>
      </c>
      <c r="C1011" s="3" t="s">
        <v>12</v>
      </c>
      <c r="D1011" s="17">
        <v>44.932400000000001</v>
      </c>
      <c r="E1011" s="3" t="s">
        <v>343</v>
      </c>
      <c r="F1011" s="3" t="s">
        <v>344</v>
      </c>
      <c r="G1011" s="2" t="s">
        <v>15</v>
      </c>
      <c r="H1011" s="4">
        <v>72800000</v>
      </c>
      <c r="I1011" s="4">
        <v>72800000</v>
      </c>
      <c r="J1011" s="3" t="s">
        <v>19</v>
      </c>
      <c r="K1011" s="11">
        <v>42639</v>
      </c>
    </row>
    <row r="1012" spans="1:11" ht="15.75" thickBot="1" x14ac:dyDescent="0.3">
      <c r="A1012" s="5" t="s">
        <v>1368</v>
      </c>
      <c r="B1012" s="6" t="s">
        <v>1369</v>
      </c>
      <c r="C1012" s="7" t="s">
        <v>12</v>
      </c>
      <c r="D1012" s="18">
        <v>45.097299999999997</v>
      </c>
      <c r="E1012" s="7" t="s">
        <v>18</v>
      </c>
      <c r="F1012" s="7" t="s">
        <v>1370</v>
      </c>
      <c r="G1012" s="6" t="s">
        <v>15</v>
      </c>
      <c r="H1012" s="9">
        <v>40600000</v>
      </c>
      <c r="I1012" s="9">
        <v>40600000</v>
      </c>
      <c r="J1012" s="7" t="s">
        <v>19</v>
      </c>
      <c r="K1012" s="10">
        <v>42660</v>
      </c>
    </row>
    <row r="1013" spans="1:11" ht="15.75" thickBot="1" x14ac:dyDescent="0.3">
      <c r="A1013" s="1" t="s">
        <v>368</v>
      </c>
      <c r="B1013" s="2" t="s">
        <v>369</v>
      </c>
      <c r="C1013" s="3" t="s">
        <v>12</v>
      </c>
      <c r="D1013" s="17">
        <v>46.226999999999997</v>
      </c>
      <c r="E1013" s="3" t="s">
        <v>18</v>
      </c>
      <c r="F1013" s="3" t="s">
        <v>370</v>
      </c>
      <c r="G1013" s="2" t="s">
        <v>15</v>
      </c>
      <c r="H1013" s="4">
        <v>49550000</v>
      </c>
      <c r="I1013" s="4">
        <v>49550000</v>
      </c>
      <c r="J1013" s="3" t="s">
        <v>19</v>
      </c>
      <c r="K1013" s="11">
        <v>42548</v>
      </c>
    </row>
    <row r="1014" spans="1:11" ht="15.75" thickBot="1" x14ac:dyDescent="0.3">
      <c r="A1014" s="5" t="s">
        <v>1110</v>
      </c>
      <c r="B1014" s="6" t="s">
        <v>1111</v>
      </c>
      <c r="C1014" s="7" t="s">
        <v>12</v>
      </c>
      <c r="D1014" s="18">
        <v>46.657299999999999</v>
      </c>
      <c r="E1014" s="7" t="s">
        <v>382</v>
      </c>
      <c r="F1014" s="7" t="s">
        <v>1112</v>
      </c>
      <c r="G1014" s="6" t="s">
        <v>15</v>
      </c>
      <c r="H1014" s="9">
        <v>14000000</v>
      </c>
      <c r="I1014" s="9">
        <v>30200000</v>
      </c>
      <c r="J1014" s="7"/>
      <c r="K1014" s="7"/>
    </row>
    <row r="1015" spans="1:11" ht="15.75" thickBot="1" x14ac:dyDescent="0.3">
      <c r="A1015" s="1" t="s">
        <v>877</v>
      </c>
      <c r="B1015" s="2" t="s">
        <v>878</v>
      </c>
      <c r="C1015" s="3" t="s">
        <v>12</v>
      </c>
      <c r="D1015" s="17">
        <v>46.956800000000001</v>
      </c>
      <c r="E1015" s="3" t="s">
        <v>18</v>
      </c>
      <c r="F1015" s="3" t="s">
        <v>879</v>
      </c>
      <c r="G1015" s="2" t="s">
        <v>15</v>
      </c>
      <c r="H1015" s="4">
        <v>46000000</v>
      </c>
      <c r="I1015" s="4">
        <v>46200000</v>
      </c>
      <c r="J1015" s="3" t="s">
        <v>19</v>
      </c>
      <c r="K1015" s="11">
        <v>42613</v>
      </c>
    </row>
    <row r="1016" spans="1:11" ht="15.75" thickBot="1" x14ac:dyDescent="0.3">
      <c r="A1016" s="1" t="s">
        <v>74</v>
      </c>
      <c r="B1016" s="2" t="s">
        <v>75</v>
      </c>
      <c r="C1016" s="3" t="s">
        <v>12</v>
      </c>
      <c r="D1016" s="17">
        <v>47.3033</v>
      </c>
      <c r="E1016" s="3" t="s">
        <v>18</v>
      </c>
      <c r="F1016" s="3" t="s">
        <v>76</v>
      </c>
      <c r="G1016" s="2" t="s">
        <v>15</v>
      </c>
      <c r="H1016" s="4">
        <v>60100000</v>
      </c>
      <c r="I1016" s="4">
        <v>60600000</v>
      </c>
      <c r="J1016" s="3" t="s">
        <v>19</v>
      </c>
      <c r="K1016" s="3"/>
    </row>
    <row r="1017" spans="1:11" ht="39" thickBot="1" x14ac:dyDescent="0.3">
      <c r="A1017" s="1" t="s">
        <v>1883</v>
      </c>
      <c r="B1017" s="2" t="s">
        <v>1884</v>
      </c>
      <c r="C1017" s="3" t="s">
        <v>12</v>
      </c>
      <c r="D1017" s="17">
        <v>47.652900000000002</v>
      </c>
      <c r="E1017" s="3" t="s">
        <v>1885</v>
      </c>
      <c r="F1017" s="3" t="s">
        <v>1886</v>
      </c>
      <c r="G1017" s="2" t="s">
        <v>15</v>
      </c>
      <c r="H1017" s="4">
        <v>44750000</v>
      </c>
      <c r="I1017" s="4">
        <v>44750000</v>
      </c>
      <c r="J1017" s="3" t="s">
        <v>19</v>
      </c>
      <c r="K1017" s="11">
        <v>42647</v>
      </c>
    </row>
    <row r="1018" spans="1:11" ht="15.75" thickBot="1" x14ac:dyDescent="0.3">
      <c r="A1018" s="5" t="s">
        <v>31</v>
      </c>
      <c r="B1018" s="6" t="s">
        <v>32</v>
      </c>
      <c r="C1018" s="7" t="s">
        <v>12</v>
      </c>
      <c r="D1018" s="18">
        <v>48.204500000000003</v>
      </c>
      <c r="E1018" s="7" t="s">
        <v>18</v>
      </c>
      <c r="F1018" s="7" t="s">
        <v>33</v>
      </c>
      <c r="G1018" s="6" t="s">
        <v>15</v>
      </c>
      <c r="H1018" s="9">
        <v>36200000</v>
      </c>
      <c r="I1018" s="9">
        <v>36200000</v>
      </c>
      <c r="J1018" s="7"/>
      <c r="K1018" s="7"/>
    </row>
    <row r="1019" spans="1:11" ht="15.75" thickBot="1" x14ac:dyDescent="0.3">
      <c r="A1019" s="5" t="s">
        <v>1182</v>
      </c>
      <c r="B1019" s="6" t="s">
        <v>1183</v>
      </c>
      <c r="C1019" s="7" t="s">
        <v>12</v>
      </c>
      <c r="D1019" s="18">
        <v>49.630800000000001</v>
      </c>
      <c r="E1019" s="7" t="s">
        <v>1184</v>
      </c>
      <c r="F1019" s="7" t="s">
        <v>1185</v>
      </c>
      <c r="G1019" s="6" t="s">
        <v>41</v>
      </c>
      <c r="H1019" s="9">
        <v>140200000</v>
      </c>
      <c r="I1019" s="6">
        <v>0</v>
      </c>
      <c r="J1019" s="7"/>
      <c r="K1019" s="7"/>
    </row>
    <row r="1020" spans="1:11" ht="15.75" thickBot="1" x14ac:dyDescent="0.3">
      <c r="A1020" s="1" t="s">
        <v>1956</v>
      </c>
      <c r="B1020" s="2" t="s">
        <v>1957</v>
      </c>
      <c r="C1020" s="3" t="s">
        <v>12</v>
      </c>
      <c r="D1020" s="17">
        <v>49.630800000000001</v>
      </c>
      <c r="E1020" s="3" t="s">
        <v>1184</v>
      </c>
      <c r="F1020" s="3" t="s">
        <v>1185</v>
      </c>
      <c r="G1020" s="2" t="s">
        <v>41</v>
      </c>
      <c r="H1020" s="4">
        <v>140200000</v>
      </c>
      <c r="I1020" s="2">
        <v>0</v>
      </c>
      <c r="J1020" s="3"/>
      <c r="K1020" s="3"/>
    </row>
    <row r="1021" spans="1:11" ht="15.75" thickBot="1" x14ac:dyDescent="0.3">
      <c r="A1021" s="5" t="s">
        <v>2895</v>
      </c>
      <c r="B1021" s="6" t="s">
        <v>2896</v>
      </c>
      <c r="C1021" s="7" t="s">
        <v>12</v>
      </c>
      <c r="D1021" s="18">
        <v>49.630800000000001</v>
      </c>
      <c r="E1021" s="7" t="s">
        <v>1184</v>
      </c>
      <c r="F1021" s="7" t="s">
        <v>1185</v>
      </c>
      <c r="G1021" s="6" t="s">
        <v>41</v>
      </c>
      <c r="H1021" s="9">
        <v>140200000</v>
      </c>
      <c r="I1021" s="6">
        <v>0</v>
      </c>
      <c r="J1021" s="7"/>
      <c r="K1021" s="7"/>
    </row>
    <row r="1022" spans="1:11" ht="15.75" thickBot="1" x14ac:dyDescent="0.3">
      <c r="A1022" s="1" t="s">
        <v>1692</v>
      </c>
      <c r="B1022" s="2" t="s">
        <v>1693</v>
      </c>
      <c r="C1022" s="3" t="s">
        <v>12</v>
      </c>
      <c r="D1022" s="17">
        <v>50.342799999999997</v>
      </c>
      <c r="E1022" s="3" t="s">
        <v>18</v>
      </c>
      <c r="F1022" s="3" t="s">
        <v>1694</v>
      </c>
      <c r="G1022" s="2" t="s">
        <v>15</v>
      </c>
      <c r="H1022" s="4">
        <v>74200000</v>
      </c>
      <c r="I1022" s="4">
        <v>74200000</v>
      </c>
      <c r="J1022" s="3" t="s">
        <v>19</v>
      </c>
      <c r="K1022" s="11">
        <v>42702</v>
      </c>
    </row>
    <row r="1023" spans="1:11" ht="15.75" thickBot="1" x14ac:dyDescent="0.3">
      <c r="A1023" s="5" t="s">
        <v>2250</v>
      </c>
      <c r="B1023" s="6" t="s">
        <v>2251</v>
      </c>
      <c r="C1023" s="7" t="s">
        <v>12</v>
      </c>
      <c r="D1023" s="18">
        <v>50.381399999999999</v>
      </c>
      <c r="E1023" s="7" t="s">
        <v>13</v>
      </c>
      <c r="F1023" s="7" t="s">
        <v>2252</v>
      </c>
      <c r="G1023" s="6" t="s">
        <v>41</v>
      </c>
      <c r="H1023" s="9">
        <v>60350000</v>
      </c>
      <c r="I1023" s="6">
        <v>0</v>
      </c>
      <c r="J1023" s="7"/>
      <c r="K1023" s="7"/>
    </row>
    <row r="1024" spans="1:11" ht="15.75" thickBot="1" x14ac:dyDescent="0.3">
      <c r="A1024" s="1" t="s">
        <v>101</v>
      </c>
      <c r="B1024" s="2" t="s">
        <v>102</v>
      </c>
      <c r="C1024" s="3" t="s">
        <v>12</v>
      </c>
      <c r="D1024" s="17">
        <v>50.735500000000002</v>
      </c>
      <c r="E1024" s="3" t="s">
        <v>13</v>
      </c>
      <c r="F1024" s="3" t="s">
        <v>103</v>
      </c>
      <c r="G1024" s="2" t="s">
        <v>41</v>
      </c>
      <c r="H1024" s="4">
        <v>60350000</v>
      </c>
      <c r="I1024" s="2">
        <v>0</v>
      </c>
      <c r="J1024" s="3"/>
      <c r="K1024" s="3"/>
    </row>
    <row r="1025" spans="1:11" ht="15.75" thickBot="1" x14ac:dyDescent="0.3">
      <c r="A1025" s="5" t="s">
        <v>688</v>
      </c>
      <c r="B1025" s="6" t="s">
        <v>689</v>
      </c>
      <c r="C1025" s="7" t="s">
        <v>12</v>
      </c>
      <c r="D1025" s="18">
        <v>51.015300000000003</v>
      </c>
      <c r="E1025" s="7" t="s">
        <v>18</v>
      </c>
      <c r="F1025" s="7" t="s">
        <v>690</v>
      </c>
      <c r="G1025" s="6" t="s">
        <v>15</v>
      </c>
      <c r="H1025" s="9">
        <v>40800000</v>
      </c>
      <c r="I1025" s="9">
        <v>70200000</v>
      </c>
      <c r="J1025" s="7" t="s">
        <v>19</v>
      </c>
      <c r="K1025" s="10">
        <v>42636</v>
      </c>
    </row>
    <row r="1026" spans="1:11" ht="15.75" thickBot="1" x14ac:dyDescent="0.3">
      <c r="A1026" s="5" t="s">
        <v>2548</v>
      </c>
      <c r="B1026" s="6" t="s">
        <v>2549</v>
      </c>
      <c r="C1026" s="7" t="s">
        <v>12</v>
      </c>
      <c r="D1026" s="18">
        <v>51.058399999999999</v>
      </c>
      <c r="E1026" s="7" t="s">
        <v>2381</v>
      </c>
      <c r="F1026" s="7" t="s">
        <v>2550</v>
      </c>
      <c r="G1026" s="6" t="s">
        <v>451</v>
      </c>
      <c r="H1026" s="9">
        <v>37050000</v>
      </c>
      <c r="I1026" s="6">
        <v>0</v>
      </c>
      <c r="J1026" s="7"/>
      <c r="K1026" s="7"/>
    </row>
    <row r="1027" spans="1:11" ht="15.75" thickBot="1" x14ac:dyDescent="0.3">
      <c r="A1027" s="5" t="s">
        <v>1435</v>
      </c>
      <c r="B1027" s="6" t="s">
        <v>1436</v>
      </c>
      <c r="C1027" s="7" t="s">
        <v>12</v>
      </c>
      <c r="D1027" s="18">
        <v>51.2926</v>
      </c>
      <c r="E1027" s="7" t="s">
        <v>18</v>
      </c>
      <c r="F1027" s="7" t="s">
        <v>1437</v>
      </c>
      <c r="G1027" s="6" t="s">
        <v>15</v>
      </c>
      <c r="H1027" s="9">
        <v>33900000</v>
      </c>
      <c r="I1027" s="9">
        <v>33900000</v>
      </c>
      <c r="J1027" s="7" t="s">
        <v>19</v>
      </c>
      <c r="K1027" s="10">
        <v>42597</v>
      </c>
    </row>
    <row r="1028" spans="1:11" ht="15.75" thickBot="1" x14ac:dyDescent="0.3">
      <c r="A1028" s="5" t="s">
        <v>670</v>
      </c>
      <c r="B1028" s="6" t="s">
        <v>671</v>
      </c>
      <c r="C1028" s="7" t="s">
        <v>12</v>
      </c>
      <c r="D1028" s="18">
        <v>51.441699999999997</v>
      </c>
      <c r="E1028" s="7" t="s">
        <v>13</v>
      </c>
      <c r="F1028" s="7" t="s">
        <v>672</v>
      </c>
      <c r="G1028" s="6" t="s">
        <v>41</v>
      </c>
      <c r="H1028" s="9">
        <v>43700000</v>
      </c>
      <c r="I1028" s="6">
        <v>0</v>
      </c>
      <c r="J1028" s="7"/>
      <c r="K1028" s="7"/>
    </row>
    <row r="1029" spans="1:11" ht="15.75" thickBot="1" x14ac:dyDescent="0.3">
      <c r="A1029" s="1" t="s">
        <v>2030</v>
      </c>
      <c r="B1029" s="2" t="s">
        <v>2031</v>
      </c>
      <c r="C1029" s="3" t="s">
        <v>12</v>
      </c>
      <c r="D1029" s="17">
        <v>51.441699999999997</v>
      </c>
      <c r="E1029" s="3" t="s">
        <v>13</v>
      </c>
      <c r="F1029" s="3" t="s">
        <v>672</v>
      </c>
      <c r="G1029" s="2" t="s">
        <v>41</v>
      </c>
      <c r="H1029" s="4">
        <v>43700000</v>
      </c>
      <c r="I1029" s="2">
        <v>0</v>
      </c>
      <c r="J1029" s="3"/>
      <c r="K1029" s="3"/>
    </row>
    <row r="1030" spans="1:11" ht="15.75" thickBot="1" x14ac:dyDescent="0.3">
      <c r="A1030" s="1" t="s">
        <v>2995</v>
      </c>
      <c r="B1030" s="2" t="s">
        <v>2996</v>
      </c>
      <c r="C1030" s="3" t="s">
        <v>12</v>
      </c>
      <c r="D1030" s="17">
        <v>51.441699999999997</v>
      </c>
      <c r="E1030" s="3" t="s">
        <v>13</v>
      </c>
      <c r="F1030" s="3" t="s">
        <v>672</v>
      </c>
      <c r="G1030" s="2" t="s">
        <v>15</v>
      </c>
      <c r="H1030" s="4">
        <v>43700000</v>
      </c>
      <c r="I1030" s="4">
        <v>43700000</v>
      </c>
      <c r="J1030" s="3" t="s">
        <v>19</v>
      </c>
      <c r="K1030" s="3"/>
    </row>
    <row r="1031" spans="1:11" ht="15.75" thickBot="1" x14ac:dyDescent="0.3">
      <c r="A1031" s="1" t="s">
        <v>1155</v>
      </c>
      <c r="B1031" s="2" t="s">
        <v>1156</v>
      </c>
      <c r="C1031" s="3" t="s">
        <v>12</v>
      </c>
      <c r="D1031" s="17">
        <v>51.514600000000002</v>
      </c>
      <c r="E1031" s="3" t="s">
        <v>123</v>
      </c>
      <c r="F1031" s="3" t="s">
        <v>1157</v>
      </c>
      <c r="G1031" s="2" t="s">
        <v>15</v>
      </c>
      <c r="H1031" s="4">
        <v>64050000</v>
      </c>
      <c r="I1031" s="4">
        <v>64050000</v>
      </c>
      <c r="J1031" s="3" t="s">
        <v>19</v>
      </c>
      <c r="K1031" s="11">
        <v>42639</v>
      </c>
    </row>
    <row r="1032" spans="1:11" ht="15.75" thickBot="1" x14ac:dyDescent="0.3">
      <c r="A1032" s="1" t="s">
        <v>2551</v>
      </c>
      <c r="B1032" s="2" t="s">
        <v>2552</v>
      </c>
      <c r="C1032" s="3" t="s">
        <v>12</v>
      </c>
      <c r="D1032" s="17">
        <v>51.765700000000002</v>
      </c>
      <c r="E1032" s="3" t="s">
        <v>13</v>
      </c>
      <c r="F1032" s="3" t="s">
        <v>2553</v>
      </c>
      <c r="G1032" s="2" t="s">
        <v>451</v>
      </c>
      <c r="H1032" s="4">
        <v>31050000</v>
      </c>
      <c r="I1032" s="2">
        <v>0</v>
      </c>
      <c r="J1032" s="3"/>
      <c r="K1032" s="3"/>
    </row>
    <row r="1033" spans="1:11" ht="15.75" thickBot="1" x14ac:dyDescent="0.3">
      <c r="A1033" s="5" t="s">
        <v>1546</v>
      </c>
      <c r="B1033" s="6" t="s">
        <v>1547</v>
      </c>
      <c r="C1033" s="7" t="s">
        <v>12</v>
      </c>
      <c r="D1033" s="18">
        <v>52.398499999999999</v>
      </c>
      <c r="E1033" s="7" t="s">
        <v>18</v>
      </c>
      <c r="F1033" s="7" t="s">
        <v>1548</v>
      </c>
      <c r="G1033" s="6" t="s">
        <v>15</v>
      </c>
      <c r="H1033" s="9">
        <v>56750000</v>
      </c>
      <c r="I1033" s="9">
        <v>57250000</v>
      </c>
      <c r="J1033" s="7" t="s">
        <v>19</v>
      </c>
      <c r="K1033" s="7"/>
    </row>
    <row r="1034" spans="1:11" ht="15.75" thickBot="1" x14ac:dyDescent="0.3">
      <c r="A1034" s="5" t="s">
        <v>439</v>
      </c>
      <c r="B1034" s="6" t="s">
        <v>440</v>
      </c>
      <c r="C1034" s="7" t="s">
        <v>12</v>
      </c>
      <c r="D1034" s="18">
        <v>52.991</v>
      </c>
      <c r="E1034" s="7" t="s">
        <v>441</v>
      </c>
      <c r="F1034" s="7" t="s">
        <v>442</v>
      </c>
      <c r="G1034" s="6" t="s">
        <v>15</v>
      </c>
      <c r="H1034" s="9">
        <v>79700000</v>
      </c>
      <c r="I1034" s="9">
        <v>90700000</v>
      </c>
      <c r="J1034" s="7" t="s">
        <v>19</v>
      </c>
      <c r="K1034" s="10">
        <v>42590</v>
      </c>
    </row>
    <row r="1035" spans="1:11" ht="15.75" thickBot="1" x14ac:dyDescent="0.3">
      <c r="A1035" s="1" t="s">
        <v>2558</v>
      </c>
      <c r="B1035" s="2" t="s">
        <v>2559</v>
      </c>
      <c r="C1035" s="3" t="s">
        <v>12</v>
      </c>
      <c r="D1035" s="17">
        <v>53.730499999999999</v>
      </c>
      <c r="E1035" s="3" t="s">
        <v>517</v>
      </c>
      <c r="F1035" s="3" t="s">
        <v>2560</v>
      </c>
      <c r="G1035" s="2" t="s">
        <v>451</v>
      </c>
      <c r="H1035" s="4">
        <v>30650000</v>
      </c>
      <c r="I1035" s="2">
        <v>0</v>
      </c>
      <c r="J1035" s="3"/>
      <c r="K1035" s="3"/>
    </row>
    <row r="1036" spans="1:11" ht="15.75" thickBot="1" x14ac:dyDescent="0.3">
      <c r="A1036" s="1" t="s">
        <v>1203</v>
      </c>
      <c r="B1036" s="2" t="s">
        <v>1204</v>
      </c>
      <c r="C1036" s="3" t="s">
        <v>12</v>
      </c>
      <c r="D1036" s="17">
        <v>53.791600000000003</v>
      </c>
      <c r="E1036" s="3" t="s">
        <v>626</v>
      </c>
      <c r="F1036" s="3" t="s">
        <v>1205</v>
      </c>
      <c r="G1036" s="2" t="s">
        <v>15</v>
      </c>
      <c r="H1036" s="4">
        <v>26900000</v>
      </c>
      <c r="I1036" s="4">
        <v>46300000</v>
      </c>
      <c r="J1036" s="3" t="s">
        <v>19</v>
      </c>
      <c r="K1036" s="11">
        <v>42681</v>
      </c>
    </row>
    <row r="1037" spans="1:11" ht="15.75" thickBot="1" x14ac:dyDescent="0.3">
      <c r="A1037" s="1" t="s">
        <v>507</v>
      </c>
      <c r="B1037" s="2" t="s">
        <v>508</v>
      </c>
      <c r="C1037" s="3" t="s">
        <v>12</v>
      </c>
      <c r="D1037" s="17">
        <v>54.397199999999998</v>
      </c>
      <c r="E1037" s="3" t="s">
        <v>509</v>
      </c>
      <c r="F1037" s="3" t="s">
        <v>510</v>
      </c>
      <c r="G1037" s="2" t="s">
        <v>15</v>
      </c>
      <c r="H1037" s="4">
        <v>38600000</v>
      </c>
      <c r="I1037" s="4">
        <v>90200000</v>
      </c>
      <c r="J1037" s="3" t="s">
        <v>19</v>
      </c>
      <c r="K1037" s="3"/>
    </row>
    <row r="1038" spans="1:11" ht="26.25" thickBot="1" x14ac:dyDescent="0.3">
      <c r="A1038" s="1" t="s">
        <v>2402</v>
      </c>
      <c r="B1038" s="2" t="s">
        <v>2403</v>
      </c>
      <c r="C1038" s="3" t="s">
        <v>12</v>
      </c>
      <c r="D1038" s="17">
        <v>54.709200000000003</v>
      </c>
      <c r="E1038" s="3" t="s">
        <v>2404</v>
      </c>
      <c r="F1038" s="3" t="s">
        <v>2405</v>
      </c>
      <c r="G1038" s="2" t="s">
        <v>41</v>
      </c>
      <c r="H1038" s="4">
        <v>62900000</v>
      </c>
      <c r="I1038" s="2">
        <v>0</v>
      </c>
      <c r="J1038" s="3"/>
      <c r="K1038" s="3"/>
    </row>
    <row r="1039" spans="1:11" ht="15.75" thickBot="1" x14ac:dyDescent="0.3">
      <c r="A1039" s="5" t="s">
        <v>1656</v>
      </c>
      <c r="B1039" s="6" t="s">
        <v>1657</v>
      </c>
      <c r="C1039" s="7" t="s">
        <v>12</v>
      </c>
      <c r="D1039" s="18">
        <v>54.825200000000002</v>
      </c>
      <c r="E1039" s="7" t="s">
        <v>123</v>
      </c>
      <c r="F1039" s="7" t="s">
        <v>1658</v>
      </c>
      <c r="G1039" s="6" t="s">
        <v>15</v>
      </c>
      <c r="H1039" s="9">
        <v>94350000</v>
      </c>
      <c r="I1039" s="9">
        <v>110350000</v>
      </c>
      <c r="J1039" s="7" t="s">
        <v>19</v>
      </c>
      <c r="K1039" s="10">
        <v>42548</v>
      </c>
    </row>
    <row r="1040" spans="1:11" ht="26.25" thickBot="1" x14ac:dyDescent="0.3">
      <c r="A1040" s="1" t="s">
        <v>2345</v>
      </c>
      <c r="B1040" s="2" t="s">
        <v>2346</v>
      </c>
      <c r="C1040" s="3" t="s">
        <v>12</v>
      </c>
      <c r="D1040" s="17">
        <v>55.845700000000001</v>
      </c>
      <c r="E1040" s="3" t="s">
        <v>2347</v>
      </c>
      <c r="F1040" s="3" t="s">
        <v>2348</v>
      </c>
      <c r="G1040" s="2" t="s">
        <v>15</v>
      </c>
      <c r="H1040" s="4">
        <v>30700000</v>
      </c>
      <c r="I1040" s="4">
        <v>40100000</v>
      </c>
      <c r="J1040" s="3" t="s">
        <v>19</v>
      </c>
      <c r="K1040" s="11">
        <v>42648</v>
      </c>
    </row>
    <row r="1041" spans="1:11" ht="26.25" thickBot="1" x14ac:dyDescent="0.3">
      <c r="A1041" s="1" t="s">
        <v>399</v>
      </c>
      <c r="B1041" s="2" t="s">
        <v>400</v>
      </c>
      <c r="C1041" s="3" t="s">
        <v>12</v>
      </c>
      <c r="D1041" s="17">
        <v>56.407400000000003</v>
      </c>
      <c r="E1041" s="3" t="s">
        <v>401</v>
      </c>
      <c r="F1041" s="3" t="s">
        <v>402</v>
      </c>
      <c r="G1041" s="2" t="s">
        <v>15</v>
      </c>
      <c r="H1041" s="4">
        <v>29600000</v>
      </c>
      <c r="I1041" s="4">
        <v>90400000</v>
      </c>
      <c r="J1041" s="3"/>
      <c r="K1041" s="3"/>
    </row>
    <row r="1042" spans="1:11" ht="15.75" thickBot="1" x14ac:dyDescent="0.3">
      <c r="A1042" s="1" t="s">
        <v>1191</v>
      </c>
      <c r="B1042" s="2" t="s">
        <v>1192</v>
      </c>
      <c r="C1042" s="3" t="s">
        <v>12</v>
      </c>
      <c r="D1042" s="17">
        <v>56.940300000000001</v>
      </c>
      <c r="E1042" s="3" t="s">
        <v>18</v>
      </c>
      <c r="F1042" s="3" t="s">
        <v>1193</v>
      </c>
      <c r="G1042" s="2" t="s">
        <v>15</v>
      </c>
      <c r="H1042" s="4">
        <v>90050000</v>
      </c>
      <c r="I1042" s="4">
        <v>130550000</v>
      </c>
      <c r="J1042" s="3" t="s">
        <v>19</v>
      </c>
      <c r="K1042" s="11">
        <v>42657</v>
      </c>
    </row>
    <row r="1043" spans="1:11" ht="15.75" thickBot="1" x14ac:dyDescent="0.3">
      <c r="A1043" s="5" t="s">
        <v>1042</v>
      </c>
      <c r="B1043" s="6" t="s">
        <v>1043</v>
      </c>
      <c r="C1043" s="7" t="s">
        <v>12</v>
      </c>
      <c r="D1043" s="18">
        <v>57.051299999999998</v>
      </c>
      <c r="E1043" s="7" t="s">
        <v>18</v>
      </c>
      <c r="F1043" s="7" t="s">
        <v>1044</v>
      </c>
      <c r="G1043" s="6" t="s">
        <v>15</v>
      </c>
      <c r="H1043" s="9">
        <v>66500000</v>
      </c>
      <c r="I1043" s="9">
        <v>66500000</v>
      </c>
      <c r="J1043" s="7" t="s">
        <v>19</v>
      </c>
      <c r="K1043" s="10">
        <v>42597</v>
      </c>
    </row>
    <row r="1044" spans="1:11" ht="15.75" thickBot="1" x14ac:dyDescent="0.3">
      <c r="A1044" s="1" t="s">
        <v>1291</v>
      </c>
      <c r="B1044" s="2" t="s">
        <v>1292</v>
      </c>
      <c r="C1044" s="3" t="s">
        <v>12</v>
      </c>
      <c r="D1044" s="17">
        <v>58.031999999999996</v>
      </c>
      <c r="E1044" s="3" t="s">
        <v>18</v>
      </c>
      <c r="F1044" s="3" t="s">
        <v>1293</v>
      </c>
      <c r="G1044" s="2" t="s">
        <v>41</v>
      </c>
      <c r="H1044" s="4">
        <v>40700000</v>
      </c>
      <c r="I1044" s="2">
        <v>0</v>
      </c>
      <c r="J1044" s="3"/>
      <c r="K1044" s="3"/>
    </row>
    <row r="1045" spans="1:11" ht="15.75" thickBot="1" x14ac:dyDescent="0.3">
      <c r="A1045" s="5" t="s">
        <v>2094</v>
      </c>
      <c r="B1045" s="6" t="s">
        <v>2095</v>
      </c>
      <c r="C1045" s="7" t="s">
        <v>12</v>
      </c>
      <c r="D1045" s="18">
        <v>58.031999999999996</v>
      </c>
      <c r="E1045" s="7" t="s">
        <v>18</v>
      </c>
      <c r="F1045" s="7" t="s">
        <v>1293</v>
      </c>
      <c r="G1045" s="6" t="s">
        <v>41</v>
      </c>
      <c r="H1045" s="9">
        <v>40700000</v>
      </c>
      <c r="I1045" s="6">
        <v>0</v>
      </c>
      <c r="J1045" s="7"/>
      <c r="K1045" s="7"/>
    </row>
    <row r="1046" spans="1:11" ht="15.75" thickBot="1" x14ac:dyDescent="0.3">
      <c r="A1046" s="5" t="s">
        <v>2982</v>
      </c>
      <c r="B1046" s="6" t="s">
        <v>2983</v>
      </c>
      <c r="C1046" s="7" t="s">
        <v>12</v>
      </c>
      <c r="D1046" s="18">
        <v>58.031999999999996</v>
      </c>
      <c r="E1046" s="7" t="s">
        <v>18</v>
      </c>
      <c r="F1046" s="7" t="s">
        <v>1293</v>
      </c>
      <c r="G1046" s="6" t="s">
        <v>41</v>
      </c>
      <c r="H1046" s="9">
        <v>40700000</v>
      </c>
      <c r="I1046" s="6">
        <v>0</v>
      </c>
      <c r="J1046" s="7"/>
      <c r="K1046" s="7"/>
    </row>
    <row r="1047" spans="1:11" ht="39" thickBot="1" x14ac:dyDescent="0.3">
      <c r="A1047" s="1" t="s">
        <v>316</v>
      </c>
      <c r="B1047" s="2" t="s">
        <v>317</v>
      </c>
      <c r="C1047" s="3" t="s">
        <v>12</v>
      </c>
      <c r="D1047" s="17">
        <v>58.233800000000002</v>
      </c>
      <c r="E1047" s="3" t="s">
        <v>318</v>
      </c>
      <c r="F1047" s="3" t="s">
        <v>319</v>
      </c>
      <c r="G1047" s="2" t="s">
        <v>15</v>
      </c>
      <c r="H1047" s="4">
        <v>24150000</v>
      </c>
      <c r="I1047" s="4">
        <v>24350000</v>
      </c>
      <c r="J1047" s="3" t="s">
        <v>19</v>
      </c>
      <c r="K1047" s="11">
        <v>42648</v>
      </c>
    </row>
    <row r="1048" spans="1:11" ht="15.75" thickBot="1" x14ac:dyDescent="0.3">
      <c r="A1048" s="1" t="s">
        <v>537</v>
      </c>
      <c r="B1048" s="2" t="s">
        <v>538</v>
      </c>
      <c r="C1048" s="3" t="s">
        <v>12</v>
      </c>
      <c r="D1048" s="17">
        <v>58.502299999999998</v>
      </c>
      <c r="E1048" s="3" t="s">
        <v>445</v>
      </c>
      <c r="F1048" s="3" t="s">
        <v>539</v>
      </c>
      <c r="G1048" s="2" t="s">
        <v>15</v>
      </c>
      <c r="H1048" s="4">
        <v>33250000</v>
      </c>
      <c r="I1048" s="4">
        <v>33250000</v>
      </c>
      <c r="J1048" s="3" t="s">
        <v>19</v>
      </c>
      <c r="K1048" s="11">
        <v>42550</v>
      </c>
    </row>
    <row r="1049" spans="1:11" ht="15.75" thickBot="1" x14ac:dyDescent="0.3">
      <c r="A1049" s="5" t="s">
        <v>283</v>
      </c>
      <c r="B1049" s="6" t="s">
        <v>284</v>
      </c>
      <c r="C1049" s="7" t="s">
        <v>12</v>
      </c>
      <c r="D1049" s="18">
        <v>58.653500000000001</v>
      </c>
      <c r="E1049" s="7" t="s">
        <v>13</v>
      </c>
      <c r="F1049" s="7" t="s">
        <v>285</v>
      </c>
      <c r="G1049" s="6" t="s">
        <v>15</v>
      </c>
      <c r="H1049" s="9">
        <v>77850000</v>
      </c>
      <c r="I1049" s="9">
        <v>141350000</v>
      </c>
      <c r="J1049" s="7" t="s">
        <v>19</v>
      </c>
      <c r="K1049" s="10">
        <v>42626</v>
      </c>
    </row>
    <row r="1050" spans="1:11" ht="15.75" thickBot="1" x14ac:dyDescent="0.3">
      <c r="A1050" s="5" t="s">
        <v>1879</v>
      </c>
      <c r="B1050" s="6" t="s">
        <v>1880</v>
      </c>
      <c r="C1050" s="7" t="s">
        <v>12</v>
      </c>
      <c r="D1050" s="18">
        <v>59.466099999999997</v>
      </c>
      <c r="E1050" s="7" t="s">
        <v>1881</v>
      </c>
      <c r="F1050" s="7" t="s">
        <v>1882</v>
      </c>
      <c r="G1050" s="6" t="s">
        <v>41</v>
      </c>
      <c r="H1050" s="9">
        <v>47600000</v>
      </c>
      <c r="I1050" s="6">
        <v>0</v>
      </c>
      <c r="J1050" s="7"/>
      <c r="K1050" s="7"/>
    </row>
    <row r="1051" spans="1:11" ht="15.75" thickBot="1" x14ac:dyDescent="0.3">
      <c r="A1051" s="1" t="s">
        <v>614</v>
      </c>
      <c r="B1051" s="2" t="s">
        <v>615</v>
      </c>
      <c r="C1051" s="3" t="s">
        <v>12</v>
      </c>
      <c r="D1051" s="17">
        <v>59.499899999999997</v>
      </c>
      <c r="E1051" s="3" t="s">
        <v>18</v>
      </c>
      <c r="F1051" s="3" t="s">
        <v>616</v>
      </c>
      <c r="G1051" s="2" t="s">
        <v>15</v>
      </c>
      <c r="H1051" s="4">
        <v>87150000</v>
      </c>
      <c r="I1051" s="4">
        <v>87650000</v>
      </c>
      <c r="J1051" s="3" t="s">
        <v>19</v>
      </c>
      <c r="K1051" s="11">
        <v>42593</v>
      </c>
    </row>
    <row r="1052" spans="1:11" ht="39" thickBot="1" x14ac:dyDescent="0.3">
      <c r="A1052" s="1" t="s">
        <v>162</v>
      </c>
      <c r="B1052" s="2" t="s">
        <v>163</v>
      </c>
      <c r="C1052" s="3" t="s">
        <v>12</v>
      </c>
      <c r="D1052" s="17">
        <v>60.029699999999998</v>
      </c>
      <c r="E1052" s="3" t="s">
        <v>164</v>
      </c>
      <c r="F1052" s="3" t="s">
        <v>165</v>
      </c>
      <c r="G1052" s="2" t="s">
        <v>15</v>
      </c>
      <c r="H1052" s="4">
        <v>19400000</v>
      </c>
      <c r="I1052" s="4">
        <v>20000000</v>
      </c>
      <c r="J1052" s="3"/>
      <c r="K1052" s="3"/>
    </row>
    <row r="1053" spans="1:11" ht="15.75" thickBot="1" x14ac:dyDescent="0.3">
      <c r="A1053" s="5" t="s">
        <v>1319</v>
      </c>
      <c r="B1053" s="6" t="s">
        <v>1320</v>
      </c>
      <c r="C1053" s="7" t="s">
        <v>12</v>
      </c>
      <c r="D1053" s="18">
        <v>60.341200000000001</v>
      </c>
      <c r="E1053" s="7" t="s">
        <v>148</v>
      </c>
      <c r="F1053" s="7" t="s">
        <v>1321</v>
      </c>
      <c r="G1053" s="6" t="s">
        <v>41</v>
      </c>
      <c r="H1053" s="9">
        <v>48250000</v>
      </c>
      <c r="I1053" s="6">
        <v>0</v>
      </c>
      <c r="J1053" s="7"/>
      <c r="K1053" s="7"/>
    </row>
    <row r="1054" spans="1:11" ht="15.75" thickBot="1" x14ac:dyDescent="0.3">
      <c r="A1054" s="1" t="s">
        <v>1875</v>
      </c>
      <c r="B1054" s="2" t="s">
        <v>1876</v>
      </c>
      <c r="C1054" s="3" t="s">
        <v>12</v>
      </c>
      <c r="D1054" s="17">
        <v>60.5486</v>
      </c>
      <c r="E1054" s="3" t="s">
        <v>1877</v>
      </c>
      <c r="F1054" s="3" t="s">
        <v>1878</v>
      </c>
      <c r="G1054" s="2" t="s">
        <v>41</v>
      </c>
      <c r="H1054" s="4">
        <v>48500000</v>
      </c>
      <c r="I1054" s="2">
        <v>0</v>
      </c>
      <c r="J1054" s="3"/>
      <c r="K1054" s="3"/>
    </row>
    <row r="1055" spans="1:11" ht="15.75" thickBot="1" x14ac:dyDescent="0.3">
      <c r="A1055" s="5" t="s">
        <v>1446</v>
      </c>
      <c r="B1055" s="6" t="s">
        <v>1447</v>
      </c>
      <c r="C1055" s="7" t="s">
        <v>12</v>
      </c>
      <c r="D1055" s="18">
        <v>60.810899999999997</v>
      </c>
      <c r="E1055" s="7" t="s">
        <v>18</v>
      </c>
      <c r="F1055" s="7" t="s">
        <v>1448</v>
      </c>
      <c r="G1055" s="6" t="s">
        <v>15</v>
      </c>
      <c r="H1055" s="9">
        <v>43050000</v>
      </c>
      <c r="I1055" s="9">
        <v>43050000</v>
      </c>
      <c r="J1055" s="7" t="s">
        <v>19</v>
      </c>
      <c r="K1055" s="10">
        <v>42597</v>
      </c>
    </row>
    <row r="1056" spans="1:11" ht="15.75" thickBot="1" x14ac:dyDescent="0.3">
      <c r="A1056" s="1" t="s">
        <v>452</v>
      </c>
      <c r="B1056" s="2" t="s">
        <v>453</v>
      </c>
      <c r="C1056" s="3" t="s">
        <v>12</v>
      </c>
      <c r="D1056" s="17">
        <v>61.375900000000001</v>
      </c>
      <c r="E1056" s="3" t="s">
        <v>454</v>
      </c>
      <c r="F1056" s="3" t="s">
        <v>455</v>
      </c>
      <c r="G1056" s="2" t="s">
        <v>15</v>
      </c>
      <c r="H1056" s="4">
        <v>80850000</v>
      </c>
      <c r="I1056" s="4">
        <v>138350000</v>
      </c>
      <c r="J1056" s="3" t="s">
        <v>19</v>
      </c>
      <c r="K1056" s="11">
        <v>42628</v>
      </c>
    </row>
    <row r="1057" spans="1:11" ht="15.75" thickBot="1" x14ac:dyDescent="0.3">
      <c r="A1057" s="5" t="s">
        <v>104</v>
      </c>
      <c r="B1057" s="6" t="s">
        <v>105</v>
      </c>
      <c r="C1057" s="7" t="s">
        <v>12</v>
      </c>
      <c r="D1057" s="18">
        <v>62.519399999999997</v>
      </c>
      <c r="E1057" s="7" t="s">
        <v>106</v>
      </c>
      <c r="F1057" s="7" t="s">
        <v>107</v>
      </c>
      <c r="G1057" s="6" t="s">
        <v>41</v>
      </c>
      <c r="H1057" s="9">
        <v>93800000</v>
      </c>
      <c r="I1057" s="6">
        <v>0</v>
      </c>
      <c r="J1057" s="7"/>
      <c r="K1057" s="7"/>
    </row>
    <row r="1058" spans="1:11" ht="15.75" thickBot="1" x14ac:dyDescent="0.3">
      <c r="A1058" s="1" t="s">
        <v>114</v>
      </c>
      <c r="B1058" s="2" t="s">
        <v>115</v>
      </c>
      <c r="C1058" s="3" t="s">
        <v>12</v>
      </c>
      <c r="D1058" s="17">
        <v>62.605800000000002</v>
      </c>
      <c r="E1058" s="3" t="s">
        <v>116</v>
      </c>
      <c r="F1058" s="3" t="s">
        <v>117</v>
      </c>
      <c r="G1058" s="2" t="s">
        <v>15</v>
      </c>
      <c r="H1058" s="4">
        <v>121150000</v>
      </c>
      <c r="I1058" s="4">
        <v>180650000</v>
      </c>
      <c r="J1058" s="3" t="s">
        <v>19</v>
      </c>
      <c r="K1058" s="3"/>
    </row>
    <row r="1059" spans="1:11" ht="15.75" thickBot="1" x14ac:dyDescent="0.3">
      <c r="A1059" s="1" t="s">
        <v>1704</v>
      </c>
      <c r="B1059" s="2" t="s">
        <v>1705</v>
      </c>
      <c r="C1059" s="3" t="s">
        <v>12</v>
      </c>
      <c r="D1059" s="17">
        <v>63.194800000000001</v>
      </c>
      <c r="E1059" s="3" t="s">
        <v>1706</v>
      </c>
      <c r="F1059" s="3" t="s">
        <v>1707</v>
      </c>
      <c r="G1059" s="2" t="s">
        <v>15</v>
      </c>
      <c r="H1059" s="4">
        <v>50600000</v>
      </c>
      <c r="I1059" s="4">
        <v>50600000</v>
      </c>
      <c r="J1059" s="3" t="s">
        <v>19</v>
      </c>
      <c r="K1059" s="11">
        <v>42627</v>
      </c>
    </row>
    <row r="1060" spans="1:11" ht="26.25" thickBot="1" x14ac:dyDescent="0.3">
      <c r="A1060" s="1" t="s">
        <v>2253</v>
      </c>
      <c r="B1060" s="2" t="s">
        <v>2254</v>
      </c>
      <c r="C1060" s="3" t="s">
        <v>12</v>
      </c>
      <c r="D1060" s="17">
        <v>63.215899999999998</v>
      </c>
      <c r="E1060" s="3" t="s">
        <v>2255</v>
      </c>
      <c r="F1060" s="3" t="s">
        <v>2256</v>
      </c>
      <c r="G1060" s="2" t="s">
        <v>41</v>
      </c>
      <c r="H1060" s="4">
        <v>94850000</v>
      </c>
      <c r="I1060" s="2">
        <v>0</v>
      </c>
      <c r="J1060" s="3"/>
      <c r="K1060" s="3"/>
    </row>
    <row r="1061" spans="1:11" ht="15.75" thickBot="1" x14ac:dyDescent="0.3">
      <c r="A1061" s="1" t="s">
        <v>1647</v>
      </c>
      <c r="B1061" s="2" t="s">
        <v>1648</v>
      </c>
      <c r="C1061" s="3" t="s">
        <v>12</v>
      </c>
      <c r="D1061" s="17">
        <v>63.631399999999999</v>
      </c>
      <c r="E1061" s="3" t="s">
        <v>18</v>
      </c>
      <c r="F1061" s="3" t="s">
        <v>1649</v>
      </c>
      <c r="G1061" s="2" t="s">
        <v>15</v>
      </c>
      <c r="H1061" s="4">
        <v>73100000</v>
      </c>
      <c r="I1061" s="4">
        <v>73100000</v>
      </c>
      <c r="J1061" s="3" t="s">
        <v>19</v>
      </c>
      <c r="K1061" s="11">
        <v>42597</v>
      </c>
    </row>
    <row r="1062" spans="1:11" ht="15.75" thickBot="1" x14ac:dyDescent="0.3">
      <c r="A1062" s="5" t="s">
        <v>364</v>
      </c>
      <c r="B1062" s="6" t="s">
        <v>365</v>
      </c>
      <c r="C1062" s="7" t="s">
        <v>12</v>
      </c>
      <c r="D1062" s="18">
        <v>63.973300000000002</v>
      </c>
      <c r="E1062" s="7" t="s">
        <v>366</v>
      </c>
      <c r="F1062" s="7" t="s">
        <v>367</v>
      </c>
      <c r="G1062" s="6" t="s">
        <v>15</v>
      </c>
      <c r="H1062" s="9">
        <v>49500000</v>
      </c>
      <c r="I1062" s="9">
        <v>49500000</v>
      </c>
      <c r="J1062" s="7" t="s">
        <v>19</v>
      </c>
      <c r="K1062" s="7"/>
    </row>
    <row r="1063" spans="1:11" ht="26.25" thickBot="1" x14ac:dyDescent="0.3">
      <c r="A1063" s="1" t="s">
        <v>2058</v>
      </c>
      <c r="B1063" s="2" t="s">
        <v>2059</v>
      </c>
      <c r="C1063" s="3" t="s">
        <v>12</v>
      </c>
      <c r="D1063" s="17">
        <v>65.211399999999998</v>
      </c>
      <c r="E1063" s="3" t="s">
        <v>2060</v>
      </c>
      <c r="F1063" s="3" t="s">
        <v>2061</v>
      </c>
      <c r="G1063" s="2" t="s">
        <v>41</v>
      </c>
      <c r="H1063" s="4">
        <v>52150000</v>
      </c>
      <c r="I1063" s="2">
        <v>0</v>
      </c>
      <c r="J1063" s="3"/>
      <c r="K1063" s="3"/>
    </row>
    <row r="1064" spans="1:11" ht="15.75" thickBot="1" x14ac:dyDescent="0.3">
      <c r="A1064" s="1" t="s">
        <v>429</v>
      </c>
      <c r="B1064" s="2" t="s">
        <v>430</v>
      </c>
      <c r="C1064" s="3" t="s">
        <v>12</v>
      </c>
      <c r="D1064" s="17">
        <v>66.033600000000007</v>
      </c>
      <c r="E1064" s="3" t="s">
        <v>431</v>
      </c>
      <c r="F1064" s="3" t="s">
        <v>432</v>
      </c>
      <c r="G1064" s="2" t="s">
        <v>15</v>
      </c>
      <c r="H1064" s="4">
        <v>45050000</v>
      </c>
      <c r="I1064" s="4">
        <v>101050000</v>
      </c>
      <c r="J1064" s="3" t="s">
        <v>19</v>
      </c>
      <c r="K1064" s="11">
        <v>42648</v>
      </c>
    </row>
    <row r="1065" spans="1:11" ht="15.75" thickBot="1" x14ac:dyDescent="0.3">
      <c r="A1065" s="1" t="s">
        <v>1132</v>
      </c>
      <c r="B1065" s="2" t="s">
        <v>1133</v>
      </c>
      <c r="C1065" s="3" t="s">
        <v>12</v>
      </c>
      <c r="D1065" s="17">
        <v>66.144300000000001</v>
      </c>
      <c r="E1065" s="3" t="s">
        <v>445</v>
      </c>
      <c r="F1065" s="3" t="s">
        <v>1134</v>
      </c>
      <c r="G1065" s="2" t="s">
        <v>41</v>
      </c>
      <c r="H1065" s="4">
        <v>56300000</v>
      </c>
      <c r="I1065" s="2">
        <v>0</v>
      </c>
      <c r="J1065" s="3"/>
      <c r="K1065" s="3"/>
    </row>
    <row r="1066" spans="1:11" ht="15.75" thickBot="1" x14ac:dyDescent="0.3">
      <c r="A1066" s="5" t="s">
        <v>1974</v>
      </c>
      <c r="B1066" s="6" t="s">
        <v>1975</v>
      </c>
      <c r="C1066" s="7" t="s">
        <v>12</v>
      </c>
      <c r="D1066" s="18">
        <v>66.144300000000001</v>
      </c>
      <c r="E1066" s="7" t="s">
        <v>445</v>
      </c>
      <c r="F1066" s="7" t="s">
        <v>1134</v>
      </c>
      <c r="G1066" s="6" t="s">
        <v>15</v>
      </c>
      <c r="H1066" s="9">
        <v>56300000</v>
      </c>
      <c r="I1066" s="9">
        <v>63300000</v>
      </c>
      <c r="J1066" s="7" t="s">
        <v>19</v>
      </c>
      <c r="K1066" s="10">
        <v>42656</v>
      </c>
    </row>
    <row r="1067" spans="1:11" ht="15.75" thickBot="1" x14ac:dyDescent="0.3">
      <c r="A1067" s="1" t="s">
        <v>34</v>
      </c>
      <c r="B1067" s="2" t="s">
        <v>35</v>
      </c>
      <c r="C1067" s="3" t="s">
        <v>12</v>
      </c>
      <c r="D1067" s="17">
        <v>66.144599999999997</v>
      </c>
      <c r="E1067" s="3" t="s">
        <v>18</v>
      </c>
      <c r="F1067" s="3" t="s">
        <v>36</v>
      </c>
      <c r="G1067" s="2" t="s">
        <v>15</v>
      </c>
      <c r="H1067" s="4">
        <v>67550000</v>
      </c>
      <c r="I1067" s="4">
        <v>91050000</v>
      </c>
      <c r="J1067" s="3" t="s">
        <v>19</v>
      </c>
      <c r="K1067" s="11">
        <v>42544</v>
      </c>
    </row>
    <row r="1068" spans="1:11" ht="15.75" thickBot="1" x14ac:dyDescent="0.3">
      <c r="A1068" s="5" t="s">
        <v>1714</v>
      </c>
      <c r="B1068" s="6" t="s">
        <v>1715</v>
      </c>
      <c r="C1068" s="7" t="s">
        <v>12</v>
      </c>
      <c r="D1068" s="18">
        <v>66.7273</v>
      </c>
      <c r="E1068" s="7" t="s">
        <v>266</v>
      </c>
      <c r="F1068" s="7" t="s">
        <v>1716</v>
      </c>
      <c r="G1068" s="6" t="s">
        <v>15</v>
      </c>
      <c r="H1068" s="9">
        <v>53400000</v>
      </c>
      <c r="I1068" s="9">
        <v>53400000</v>
      </c>
      <c r="J1068" s="7" t="s">
        <v>19</v>
      </c>
      <c r="K1068" s="7"/>
    </row>
    <row r="1069" spans="1:11" ht="15.75" thickBot="1" x14ac:dyDescent="0.3">
      <c r="A1069" s="1" t="s">
        <v>1410</v>
      </c>
      <c r="B1069" s="2" t="s">
        <v>1411</v>
      </c>
      <c r="C1069" s="3" t="s">
        <v>12</v>
      </c>
      <c r="D1069" s="17">
        <v>66.990799999999993</v>
      </c>
      <c r="E1069" s="3" t="s">
        <v>1412</v>
      </c>
      <c r="F1069" s="3" t="s">
        <v>1413</v>
      </c>
      <c r="G1069" s="2" t="s">
        <v>41</v>
      </c>
      <c r="H1069" s="4">
        <v>88600000</v>
      </c>
      <c r="I1069" s="2">
        <v>0</v>
      </c>
      <c r="J1069" s="3"/>
      <c r="K1069" s="3"/>
    </row>
    <row r="1070" spans="1:11" ht="15.75" thickBot="1" x14ac:dyDescent="0.3">
      <c r="A1070" s="5" t="s">
        <v>2078</v>
      </c>
      <c r="B1070" s="6" t="s">
        <v>2079</v>
      </c>
      <c r="C1070" s="7" t="s">
        <v>12</v>
      </c>
      <c r="D1070" s="18">
        <v>66.990799999999993</v>
      </c>
      <c r="E1070" s="7" t="s">
        <v>1412</v>
      </c>
      <c r="F1070" s="7" t="s">
        <v>1413</v>
      </c>
      <c r="G1070" s="6" t="s">
        <v>15</v>
      </c>
      <c r="H1070" s="9">
        <v>88600000</v>
      </c>
      <c r="I1070" s="9">
        <v>88600000</v>
      </c>
      <c r="J1070" s="7" t="s">
        <v>19</v>
      </c>
      <c r="K1070" s="7"/>
    </row>
    <row r="1071" spans="1:11" ht="15.75" thickBot="1" x14ac:dyDescent="0.3">
      <c r="A1071" s="1" t="s">
        <v>1549</v>
      </c>
      <c r="B1071" s="2" t="s">
        <v>1550</v>
      </c>
      <c r="C1071" s="3" t="s">
        <v>12</v>
      </c>
      <c r="D1071" s="17">
        <v>69.267899999999997</v>
      </c>
      <c r="E1071" s="3" t="s">
        <v>18</v>
      </c>
      <c r="F1071" s="3" t="s">
        <v>1551</v>
      </c>
      <c r="G1071" s="2" t="s">
        <v>15</v>
      </c>
      <c r="H1071" s="4">
        <v>74250000</v>
      </c>
      <c r="I1071" s="4">
        <v>74250000</v>
      </c>
      <c r="J1071" s="3" t="s">
        <v>19</v>
      </c>
      <c r="K1071" s="11">
        <v>42597</v>
      </c>
    </row>
    <row r="1072" spans="1:11" ht="15.75" thickBot="1" x14ac:dyDescent="0.3">
      <c r="A1072" s="5" t="s">
        <v>773</v>
      </c>
      <c r="B1072" s="6" t="s">
        <v>774</v>
      </c>
      <c r="C1072" s="7" t="s">
        <v>12</v>
      </c>
      <c r="D1072" s="18">
        <v>69.326099999999997</v>
      </c>
      <c r="E1072" s="7" t="s">
        <v>775</v>
      </c>
      <c r="F1072" s="7" t="s">
        <v>776</v>
      </c>
      <c r="G1072" s="6" t="s">
        <v>15</v>
      </c>
      <c r="H1072" s="9">
        <v>86700000</v>
      </c>
      <c r="I1072" s="9">
        <v>87200000</v>
      </c>
      <c r="J1072" s="7" t="s">
        <v>19</v>
      </c>
      <c r="K1072" s="10">
        <v>42587</v>
      </c>
    </row>
    <row r="1073" spans="1:11" ht="51.75" thickBot="1" x14ac:dyDescent="0.3">
      <c r="A1073" s="1" t="s">
        <v>1425</v>
      </c>
      <c r="B1073" s="2" t="s">
        <v>1426</v>
      </c>
      <c r="C1073" s="3" t="s">
        <v>12</v>
      </c>
      <c r="D1073" s="17">
        <v>69.892099999999999</v>
      </c>
      <c r="E1073" s="3" t="s">
        <v>1427</v>
      </c>
      <c r="F1073" s="3" t="s">
        <v>1428</v>
      </c>
      <c r="G1073" s="2" t="s">
        <v>41</v>
      </c>
      <c r="H1073" s="4">
        <v>85400000</v>
      </c>
      <c r="I1073" s="2">
        <v>0</v>
      </c>
      <c r="J1073" s="3"/>
      <c r="K1073" s="3"/>
    </row>
    <row r="1074" spans="1:11" ht="15.75" thickBot="1" x14ac:dyDescent="0.3">
      <c r="A1074" s="5" t="s">
        <v>2817</v>
      </c>
      <c r="B1074" s="6" t="s">
        <v>2818</v>
      </c>
      <c r="C1074" s="7" t="s">
        <v>12</v>
      </c>
      <c r="D1074" s="18">
        <v>71.284499999999994</v>
      </c>
      <c r="E1074" s="7" t="s">
        <v>1346</v>
      </c>
      <c r="F1074" s="7" t="s">
        <v>2819</v>
      </c>
      <c r="G1074" s="6" t="s">
        <v>451</v>
      </c>
      <c r="H1074" s="9">
        <v>64150000</v>
      </c>
      <c r="I1074" s="6">
        <v>0</v>
      </c>
      <c r="J1074" s="7"/>
      <c r="K1074" s="7"/>
    </row>
    <row r="1075" spans="1:11" ht="15.75" thickBot="1" x14ac:dyDescent="0.3">
      <c r="A1075" s="1" t="s">
        <v>348</v>
      </c>
      <c r="B1075" s="2" t="s">
        <v>349</v>
      </c>
      <c r="C1075" s="3" t="s">
        <v>12</v>
      </c>
      <c r="D1075" s="17">
        <v>72.329300000000003</v>
      </c>
      <c r="E1075" s="3" t="s">
        <v>123</v>
      </c>
      <c r="F1075" s="3" t="s">
        <v>350</v>
      </c>
      <c r="G1075" s="2" t="s">
        <v>15</v>
      </c>
      <c r="H1075" s="4">
        <v>131650000</v>
      </c>
      <c r="I1075" s="4">
        <v>195150000</v>
      </c>
      <c r="J1075" s="3" t="s">
        <v>19</v>
      </c>
      <c r="K1075" s="11">
        <v>42548</v>
      </c>
    </row>
    <row r="1076" spans="1:11" ht="15.75" thickBot="1" x14ac:dyDescent="0.3">
      <c r="A1076" s="1" t="s">
        <v>895</v>
      </c>
      <c r="B1076" s="2" t="s">
        <v>896</v>
      </c>
      <c r="C1076" s="3" t="s">
        <v>12</v>
      </c>
      <c r="D1076" s="17">
        <v>72.614000000000004</v>
      </c>
      <c r="E1076" s="3" t="s">
        <v>13</v>
      </c>
      <c r="F1076" s="3" t="s">
        <v>897</v>
      </c>
      <c r="G1076" s="2" t="s">
        <v>15</v>
      </c>
      <c r="H1076" s="4">
        <v>36000000</v>
      </c>
      <c r="I1076" s="4">
        <v>50000000</v>
      </c>
      <c r="J1076" s="3" t="s">
        <v>19</v>
      </c>
      <c r="K1076" s="11">
        <v>42709</v>
      </c>
    </row>
    <row r="1077" spans="1:11" ht="51.75" thickBot="1" x14ac:dyDescent="0.3">
      <c r="A1077" s="1" t="s">
        <v>2080</v>
      </c>
      <c r="B1077" s="2" t="s">
        <v>2081</v>
      </c>
      <c r="C1077" s="3" t="s">
        <v>12</v>
      </c>
      <c r="D1077" s="17">
        <v>74.432100000000005</v>
      </c>
      <c r="E1077" s="3" t="s">
        <v>2082</v>
      </c>
      <c r="F1077" s="3" t="s">
        <v>2083</v>
      </c>
      <c r="G1077" s="2" t="s">
        <v>41</v>
      </c>
      <c r="H1077" s="4">
        <v>90950000</v>
      </c>
      <c r="I1077" s="2">
        <v>0</v>
      </c>
      <c r="J1077" s="3"/>
      <c r="K1077" s="3"/>
    </row>
    <row r="1078" spans="1:11" ht="15.75" thickBot="1" x14ac:dyDescent="0.3">
      <c r="A1078" s="5" t="s">
        <v>642</v>
      </c>
      <c r="B1078" s="6" t="s">
        <v>643</v>
      </c>
      <c r="C1078" s="7" t="s">
        <v>12</v>
      </c>
      <c r="D1078" s="18">
        <v>75.108800000000002</v>
      </c>
      <c r="E1078" s="7" t="s">
        <v>644</v>
      </c>
      <c r="F1078" s="7" t="s">
        <v>645</v>
      </c>
      <c r="G1078" s="6" t="s">
        <v>15</v>
      </c>
      <c r="H1078" s="9">
        <v>52600000</v>
      </c>
      <c r="I1078" s="9">
        <v>52600000</v>
      </c>
      <c r="J1078" s="7" t="s">
        <v>19</v>
      </c>
      <c r="K1078" s="7"/>
    </row>
    <row r="1079" spans="1:11" ht="15.75" thickBot="1" x14ac:dyDescent="0.3">
      <c r="A1079" s="5" t="s">
        <v>1677</v>
      </c>
      <c r="B1079" s="6" t="s">
        <v>1678</v>
      </c>
      <c r="C1079" s="7" t="s">
        <v>12</v>
      </c>
      <c r="D1079" s="18">
        <v>76.207099999999997</v>
      </c>
      <c r="E1079" s="7" t="s">
        <v>18</v>
      </c>
      <c r="F1079" s="7" t="s">
        <v>1679</v>
      </c>
      <c r="G1079" s="6" t="s">
        <v>15</v>
      </c>
      <c r="H1079" s="9">
        <v>105550000</v>
      </c>
      <c r="I1079" s="9">
        <v>125050000</v>
      </c>
      <c r="J1079" s="7" t="s">
        <v>19</v>
      </c>
      <c r="K1079" s="10">
        <v>42619</v>
      </c>
    </row>
    <row r="1080" spans="1:11" ht="15.75" thickBot="1" x14ac:dyDescent="0.3">
      <c r="A1080" s="1" t="s">
        <v>198</v>
      </c>
      <c r="B1080" s="2" t="s">
        <v>199</v>
      </c>
      <c r="C1080" s="3" t="s">
        <v>12</v>
      </c>
      <c r="D1080" s="17">
        <v>76.872</v>
      </c>
      <c r="E1080" s="3" t="s">
        <v>18</v>
      </c>
      <c r="F1080" s="3" t="s">
        <v>200</v>
      </c>
      <c r="G1080" s="2" t="s">
        <v>15</v>
      </c>
      <c r="H1080" s="4">
        <v>99950000</v>
      </c>
      <c r="I1080" s="4">
        <v>99950000</v>
      </c>
      <c r="J1080" s="3" t="s">
        <v>19</v>
      </c>
      <c r="K1080" s="11">
        <v>42570</v>
      </c>
    </row>
    <row r="1081" spans="1:11" ht="15.75" thickBot="1" x14ac:dyDescent="0.3">
      <c r="A1081" s="1" t="s">
        <v>1088</v>
      </c>
      <c r="B1081" s="2" t="s">
        <v>1089</v>
      </c>
      <c r="C1081" s="3" t="s">
        <v>12</v>
      </c>
      <c r="D1081" s="17">
        <v>78.237300000000005</v>
      </c>
      <c r="E1081" s="3"/>
      <c r="F1081" s="3" t="s">
        <v>1090</v>
      </c>
      <c r="G1081" s="2" t="s">
        <v>15</v>
      </c>
      <c r="H1081" s="4">
        <v>130450000</v>
      </c>
      <c r="I1081" s="4">
        <v>185950000</v>
      </c>
      <c r="J1081" s="3" t="s">
        <v>19</v>
      </c>
      <c r="K1081" s="11">
        <v>42543</v>
      </c>
    </row>
    <row r="1082" spans="1:11" ht="26.25" thickBot="1" x14ac:dyDescent="0.3">
      <c r="A1082" s="5" t="s">
        <v>2334</v>
      </c>
      <c r="B1082" s="6" t="s">
        <v>2335</v>
      </c>
      <c r="C1082" s="7" t="s">
        <v>12</v>
      </c>
      <c r="D1082" s="18">
        <v>79.731800000000007</v>
      </c>
      <c r="E1082" s="7" t="s">
        <v>2336</v>
      </c>
      <c r="F1082" s="7" t="s">
        <v>2337</v>
      </c>
      <c r="G1082" s="6" t="s">
        <v>15</v>
      </c>
      <c r="H1082" s="9">
        <v>67800000</v>
      </c>
      <c r="I1082" s="9">
        <v>80300000</v>
      </c>
      <c r="J1082" s="7" t="s">
        <v>19</v>
      </c>
      <c r="K1082" s="7"/>
    </row>
    <row r="1083" spans="1:11" ht="15.75" thickBot="1" x14ac:dyDescent="0.3">
      <c r="A1083" s="5" t="s">
        <v>237</v>
      </c>
      <c r="B1083" s="6" t="s">
        <v>238</v>
      </c>
      <c r="C1083" s="7" t="s">
        <v>12</v>
      </c>
      <c r="D1083" s="18">
        <v>79.759299999999996</v>
      </c>
      <c r="E1083" s="7" t="s">
        <v>13</v>
      </c>
      <c r="F1083" s="7" t="s">
        <v>239</v>
      </c>
      <c r="G1083" s="6" t="s">
        <v>41</v>
      </c>
      <c r="H1083" s="9">
        <v>47300000</v>
      </c>
      <c r="I1083" s="6">
        <v>0</v>
      </c>
      <c r="J1083" s="7"/>
      <c r="K1083" s="7"/>
    </row>
    <row r="1084" spans="1:11" ht="15.75" thickBot="1" x14ac:dyDescent="0.3">
      <c r="A1084" s="1" t="s">
        <v>2244</v>
      </c>
      <c r="B1084" s="2" t="s">
        <v>2245</v>
      </c>
      <c r="C1084" s="3" t="s">
        <v>12</v>
      </c>
      <c r="D1084" s="17">
        <v>79.759299999999996</v>
      </c>
      <c r="E1084" s="3" t="s">
        <v>13</v>
      </c>
      <c r="F1084" s="3" t="s">
        <v>239</v>
      </c>
      <c r="G1084" s="2" t="s">
        <v>15</v>
      </c>
      <c r="H1084" s="4">
        <v>47300000</v>
      </c>
      <c r="I1084" s="4">
        <v>47300000</v>
      </c>
      <c r="J1084" s="3" t="s">
        <v>19</v>
      </c>
      <c r="K1084" s="11">
        <v>42639</v>
      </c>
    </row>
    <row r="1085" spans="1:11" ht="26.25" thickBot="1" x14ac:dyDescent="0.3">
      <c r="A1085" s="5" t="s">
        <v>2050</v>
      </c>
      <c r="B1085" s="6" t="s">
        <v>2051</v>
      </c>
      <c r="C1085" s="7" t="s">
        <v>12</v>
      </c>
      <c r="D1085" s="18">
        <v>79.811099999999996</v>
      </c>
      <c r="E1085" s="7" t="s">
        <v>2052</v>
      </c>
      <c r="F1085" s="7" t="s">
        <v>2053</v>
      </c>
      <c r="G1085" s="6" t="s">
        <v>15</v>
      </c>
      <c r="H1085" s="9">
        <v>63900000</v>
      </c>
      <c r="I1085" s="9">
        <v>63900000</v>
      </c>
      <c r="J1085" s="7" t="s">
        <v>19</v>
      </c>
      <c r="K1085" s="10">
        <v>42664</v>
      </c>
    </row>
    <row r="1086" spans="1:11" ht="15.75" thickBot="1" x14ac:dyDescent="0.3">
      <c r="A1086" s="1" t="s">
        <v>80</v>
      </c>
      <c r="B1086" s="2" t="s">
        <v>81</v>
      </c>
      <c r="C1086" s="3" t="s">
        <v>12</v>
      </c>
      <c r="D1086" s="17">
        <v>80.863799999999998</v>
      </c>
      <c r="E1086" s="3" t="s">
        <v>18</v>
      </c>
      <c r="F1086" s="3" t="s">
        <v>82</v>
      </c>
      <c r="G1086" s="2" t="s">
        <v>15</v>
      </c>
      <c r="H1086" s="4">
        <v>144700000</v>
      </c>
      <c r="I1086" s="4">
        <v>144700000</v>
      </c>
      <c r="J1086" s="3" t="s">
        <v>19</v>
      </c>
      <c r="K1086" s="11">
        <v>42583</v>
      </c>
    </row>
    <row r="1087" spans="1:11" ht="15.75" thickBot="1" x14ac:dyDescent="0.3">
      <c r="A1087" s="5" t="s">
        <v>617</v>
      </c>
      <c r="B1087" s="6" t="s">
        <v>618</v>
      </c>
      <c r="C1087" s="7" t="s">
        <v>12</v>
      </c>
      <c r="D1087" s="18">
        <v>81.555000000000007</v>
      </c>
      <c r="E1087" s="7" t="s">
        <v>148</v>
      </c>
      <c r="F1087" s="7" t="s">
        <v>619</v>
      </c>
      <c r="G1087" s="6" t="s">
        <v>15</v>
      </c>
      <c r="H1087" s="9">
        <v>132950000</v>
      </c>
      <c r="I1087" s="9">
        <v>132950000</v>
      </c>
      <c r="J1087" s="7" t="s">
        <v>19</v>
      </c>
      <c r="K1087" s="10">
        <v>42681</v>
      </c>
    </row>
    <row r="1088" spans="1:11" ht="15.75" thickBot="1" x14ac:dyDescent="0.3">
      <c r="A1088" s="1" t="s">
        <v>3112</v>
      </c>
      <c r="B1088" s="2" t="s">
        <v>3113</v>
      </c>
      <c r="C1088" s="3" t="s">
        <v>12</v>
      </c>
      <c r="D1088" s="17">
        <v>83.499499999999998</v>
      </c>
      <c r="E1088" s="3" t="s">
        <v>3114</v>
      </c>
      <c r="F1088" s="3" t="s">
        <v>3115</v>
      </c>
      <c r="G1088" s="2" t="s">
        <v>15</v>
      </c>
      <c r="H1088" s="4">
        <v>104100000</v>
      </c>
      <c r="I1088" s="4">
        <v>104100000</v>
      </c>
      <c r="J1088" s="3" t="s">
        <v>19</v>
      </c>
      <c r="K1088" s="3"/>
    </row>
    <row r="1089" spans="1:11" ht="51.75" thickBot="1" x14ac:dyDescent="0.3">
      <c r="A1089" s="1" t="s">
        <v>1488</v>
      </c>
      <c r="B1089" s="2" t="s">
        <v>1489</v>
      </c>
      <c r="C1089" s="3" t="s">
        <v>12</v>
      </c>
      <c r="D1089" s="17">
        <v>83.681399999999996</v>
      </c>
      <c r="E1089" s="3" t="s">
        <v>1490</v>
      </c>
      <c r="F1089" s="3" t="s">
        <v>1491</v>
      </c>
      <c r="G1089" s="2" t="s">
        <v>41</v>
      </c>
      <c r="H1089" s="4">
        <v>70900000</v>
      </c>
      <c r="I1089" s="2">
        <v>0</v>
      </c>
      <c r="J1089" s="3"/>
      <c r="K1089" s="3"/>
    </row>
    <row r="1090" spans="1:11" ht="15.75" thickBot="1" x14ac:dyDescent="0.3">
      <c r="A1090" s="1" t="s">
        <v>865</v>
      </c>
      <c r="B1090" s="2" t="s">
        <v>866</v>
      </c>
      <c r="C1090" s="3" t="s">
        <v>12</v>
      </c>
      <c r="D1090" s="17">
        <v>83.766199999999998</v>
      </c>
      <c r="E1090" s="3" t="s">
        <v>116</v>
      </c>
      <c r="F1090" s="3" t="s">
        <v>867</v>
      </c>
      <c r="G1090" s="2" t="s">
        <v>15</v>
      </c>
      <c r="H1090" s="4">
        <v>88300000</v>
      </c>
      <c r="I1090" s="4">
        <v>88300000</v>
      </c>
      <c r="J1090" s="3" t="s">
        <v>19</v>
      </c>
      <c r="K1090" s="11">
        <v>42655</v>
      </c>
    </row>
    <row r="1091" spans="1:11" ht="39" thickBot="1" x14ac:dyDescent="0.3">
      <c r="A1091" s="5" t="s">
        <v>312</v>
      </c>
      <c r="B1091" s="6" t="s">
        <v>313</v>
      </c>
      <c r="C1091" s="7" t="s">
        <v>12</v>
      </c>
      <c r="D1091" s="18">
        <v>84.234200000000001</v>
      </c>
      <c r="E1091" s="7" t="s">
        <v>314</v>
      </c>
      <c r="F1091" s="7" t="s">
        <v>315</v>
      </c>
      <c r="G1091" s="6" t="s">
        <v>15</v>
      </c>
      <c r="H1091" s="9">
        <v>56300000</v>
      </c>
      <c r="I1091" s="9">
        <v>70300000</v>
      </c>
      <c r="J1091" s="7" t="s">
        <v>19</v>
      </c>
      <c r="K1091" s="10">
        <v>42702</v>
      </c>
    </row>
    <row r="1092" spans="1:11" ht="26.25" thickBot="1" x14ac:dyDescent="0.3">
      <c r="A1092" s="1" t="s">
        <v>407</v>
      </c>
      <c r="B1092" s="2" t="s">
        <v>408</v>
      </c>
      <c r="C1092" s="3" t="s">
        <v>12</v>
      </c>
      <c r="D1092" s="17">
        <v>84.290099999999995</v>
      </c>
      <c r="E1092" s="3" t="s">
        <v>409</v>
      </c>
      <c r="F1092" s="3" t="s">
        <v>410</v>
      </c>
      <c r="G1092" s="2" t="s">
        <v>15</v>
      </c>
      <c r="H1092" s="4">
        <v>63200000</v>
      </c>
      <c r="I1092" s="4">
        <v>63700000</v>
      </c>
      <c r="J1092" s="3" t="s">
        <v>19</v>
      </c>
      <c r="K1092" s="3"/>
    </row>
    <row r="1093" spans="1:11" ht="39" thickBot="1" x14ac:dyDescent="0.3">
      <c r="A1093" s="5" t="s">
        <v>257</v>
      </c>
      <c r="B1093" s="6" t="s">
        <v>258</v>
      </c>
      <c r="C1093" s="7" t="s">
        <v>12</v>
      </c>
      <c r="D1093" s="18">
        <v>85.741600000000005</v>
      </c>
      <c r="E1093" s="7" t="s">
        <v>259</v>
      </c>
      <c r="F1093" s="7" t="s">
        <v>260</v>
      </c>
      <c r="G1093" s="6" t="s">
        <v>15</v>
      </c>
      <c r="H1093" s="9">
        <v>70700000</v>
      </c>
      <c r="I1093" s="9">
        <v>70700000</v>
      </c>
      <c r="J1093" s="7" t="s">
        <v>19</v>
      </c>
      <c r="K1093" s="10">
        <v>42626</v>
      </c>
    </row>
    <row r="1094" spans="1:11" ht="26.25" thickBot="1" x14ac:dyDescent="0.3">
      <c r="A1094" s="5" t="s">
        <v>527</v>
      </c>
      <c r="B1094" s="6" t="s">
        <v>528</v>
      </c>
      <c r="C1094" s="7" t="s">
        <v>12</v>
      </c>
      <c r="D1094" s="18">
        <v>86.649199999999993</v>
      </c>
      <c r="E1094" s="7" t="s">
        <v>529</v>
      </c>
      <c r="F1094" s="7" t="s">
        <v>530</v>
      </c>
      <c r="G1094" s="6" t="s">
        <v>15</v>
      </c>
      <c r="H1094" s="9">
        <v>44000000</v>
      </c>
      <c r="I1094" s="9">
        <v>44000000</v>
      </c>
      <c r="J1094" s="7" t="s">
        <v>19</v>
      </c>
      <c r="K1094" s="10">
        <v>42646</v>
      </c>
    </row>
    <row r="1095" spans="1:11" ht="26.25" thickBot="1" x14ac:dyDescent="0.3">
      <c r="A1095" s="1" t="s">
        <v>1659</v>
      </c>
      <c r="B1095" s="2" t="s">
        <v>1660</v>
      </c>
      <c r="C1095" s="3" t="s">
        <v>12</v>
      </c>
      <c r="D1095" s="17">
        <v>87.144099999999995</v>
      </c>
      <c r="E1095" s="3" t="s">
        <v>1661</v>
      </c>
      <c r="F1095" s="3" t="s">
        <v>1662</v>
      </c>
      <c r="G1095" s="2" t="s">
        <v>15</v>
      </c>
      <c r="H1095" s="4">
        <v>105400000</v>
      </c>
      <c r="I1095" s="4">
        <v>105400000</v>
      </c>
      <c r="J1095" s="3" t="s">
        <v>19</v>
      </c>
      <c r="K1095" s="11">
        <v>42706</v>
      </c>
    </row>
    <row r="1096" spans="1:11" ht="15.75" thickBot="1" x14ac:dyDescent="0.3">
      <c r="A1096" s="5" t="s">
        <v>166</v>
      </c>
      <c r="B1096" s="6" t="s">
        <v>167</v>
      </c>
      <c r="C1096" s="7" t="s">
        <v>12</v>
      </c>
      <c r="D1096" s="18">
        <v>87.522400000000005</v>
      </c>
      <c r="E1096" s="7" t="s">
        <v>13</v>
      </c>
      <c r="F1096" s="7" t="s">
        <v>168</v>
      </c>
      <c r="G1096" s="6" t="s">
        <v>41</v>
      </c>
      <c r="H1096" s="9">
        <v>51650000</v>
      </c>
      <c r="I1096" s="6">
        <v>0</v>
      </c>
      <c r="J1096" s="7"/>
      <c r="K1096" s="7"/>
    </row>
    <row r="1097" spans="1:11" ht="15.75" thickBot="1" x14ac:dyDescent="0.3">
      <c r="A1097" s="5" t="s">
        <v>2007</v>
      </c>
      <c r="B1097" s="6" t="s">
        <v>2008</v>
      </c>
      <c r="C1097" s="7" t="s">
        <v>12</v>
      </c>
      <c r="D1097" s="18">
        <v>88.580500000000001</v>
      </c>
      <c r="E1097" s="7" t="s">
        <v>1998</v>
      </c>
      <c r="F1097" s="7" t="s">
        <v>2009</v>
      </c>
      <c r="G1097" s="6" t="s">
        <v>15</v>
      </c>
      <c r="H1097" s="9">
        <v>52250000</v>
      </c>
      <c r="I1097" s="9">
        <v>52250000</v>
      </c>
      <c r="J1097" s="7" t="s">
        <v>19</v>
      </c>
      <c r="K1097" s="10">
        <v>42655</v>
      </c>
    </row>
    <row r="1098" spans="1:11" ht="26.25" thickBot="1" x14ac:dyDescent="0.3">
      <c r="A1098" s="1" t="s">
        <v>1763</v>
      </c>
      <c r="B1098" s="2" t="s">
        <v>1764</v>
      </c>
      <c r="C1098" s="3" t="s">
        <v>12</v>
      </c>
      <c r="D1098" s="17">
        <v>90.876800000000003</v>
      </c>
      <c r="E1098" s="3" t="s">
        <v>1765</v>
      </c>
      <c r="F1098" s="3" t="s">
        <v>1766</v>
      </c>
      <c r="G1098" s="2" t="s">
        <v>451</v>
      </c>
      <c r="H1098" s="4">
        <v>112300000</v>
      </c>
      <c r="I1098" s="2">
        <v>0</v>
      </c>
      <c r="J1098" s="3"/>
      <c r="K1098" s="3"/>
    </row>
    <row r="1099" spans="1:11" ht="64.5" thickBot="1" x14ac:dyDescent="0.3">
      <c r="A1099" s="5" t="s">
        <v>2128</v>
      </c>
      <c r="B1099" s="6" t="s">
        <v>2129</v>
      </c>
      <c r="C1099" s="7" t="s">
        <v>12</v>
      </c>
      <c r="D1099" s="18">
        <v>91.896199999999993</v>
      </c>
      <c r="E1099" s="7" t="s">
        <v>2130</v>
      </c>
      <c r="F1099" s="7" t="s">
        <v>2131</v>
      </c>
      <c r="G1099" s="6" t="s">
        <v>41</v>
      </c>
      <c r="H1099" s="9">
        <v>77850000</v>
      </c>
      <c r="I1099" s="6">
        <v>0</v>
      </c>
      <c r="J1099" s="7"/>
      <c r="K1099" s="7"/>
    </row>
    <row r="1100" spans="1:11" ht="15.75" thickBot="1" x14ac:dyDescent="0.3">
      <c r="A1100" s="5" t="s">
        <v>1189</v>
      </c>
      <c r="B1100" s="6" t="s">
        <v>1190</v>
      </c>
      <c r="C1100" s="7" t="s">
        <v>12</v>
      </c>
      <c r="D1100" s="18">
        <v>95.397099999999995</v>
      </c>
      <c r="E1100" s="7" t="s">
        <v>18</v>
      </c>
      <c r="F1100" s="8">
        <v>777543</v>
      </c>
      <c r="G1100" s="6" t="s">
        <v>15</v>
      </c>
      <c r="H1100" s="9">
        <v>250200000</v>
      </c>
      <c r="I1100" s="9">
        <v>251200000</v>
      </c>
      <c r="J1100" s="7" t="s">
        <v>19</v>
      </c>
      <c r="K1100" s="10">
        <v>42548</v>
      </c>
    </row>
    <row r="1101" spans="1:11" ht="15.75" thickBot="1" x14ac:dyDescent="0.3">
      <c r="A1101" s="5" t="s">
        <v>418</v>
      </c>
      <c r="B1101" s="6" t="s">
        <v>419</v>
      </c>
      <c r="C1101" s="7" t="s">
        <v>12</v>
      </c>
      <c r="D1101" s="18">
        <v>95.936800000000005</v>
      </c>
      <c r="E1101" s="7" t="s">
        <v>148</v>
      </c>
      <c r="F1101" s="7" t="s">
        <v>420</v>
      </c>
      <c r="G1101" s="6" t="s">
        <v>15</v>
      </c>
      <c r="H1101" s="9">
        <v>69000000</v>
      </c>
      <c r="I1101" s="9">
        <v>140000000</v>
      </c>
      <c r="J1101" s="7" t="s">
        <v>19</v>
      </c>
      <c r="K1101" s="10">
        <v>42647</v>
      </c>
    </row>
    <row r="1102" spans="1:11" ht="15.75" thickBot="1" x14ac:dyDescent="0.3">
      <c r="A1102" s="5" t="s">
        <v>841</v>
      </c>
      <c r="B1102" s="6" t="s">
        <v>842</v>
      </c>
      <c r="C1102" s="7" t="s">
        <v>12</v>
      </c>
      <c r="D1102" s="18">
        <v>96.756699999999995</v>
      </c>
      <c r="E1102" s="7" t="s">
        <v>18</v>
      </c>
      <c r="F1102" s="7" t="s">
        <v>843</v>
      </c>
      <c r="G1102" s="6" t="s">
        <v>15</v>
      </c>
      <c r="H1102" s="9">
        <v>100250000</v>
      </c>
      <c r="I1102" s="9">
        <v>100250000</v>
      </c>
      <c r="J1102" s="7" t="s">
        <v>19</v>
      </c>
      <c r="K1102" s="10">
        <v>42541</v>
      </c>
    </row>
    <row r="1103" spans="1:11" ht="15.75" thickBot="1" x14ac:dyDescent="0.3">
      <c r="A1103" s="5" t="s">
        <v>1663</v>
      </c>
      <c r="B1103" s="6" t="s">
        <v>1664</v>
      </c>
      <c r="C1103" s="7" t="s">
        <v>12</v>
      </c>
      <c r="D1103" s="18">
        <v>98.233000000000004</v>
      </c>
      <c r="E1103" s="7" t="s">
        <v>1665</v>
      </c>
      <c r="F1103" s="7" t="s">
        <v>1666</v>
      </c>
      <c r="G1103" s="6" t="s">
        <v>15</v>
      </c>
      <c r="H1103" s="9">
        <v>147300000</v>
      </c>
      <c r="I1103" s="9">
        <v>147300000</v>
      </c>
      <c r="J1103" s="7" t="s">
        <v>19</v>
      </c>
      <c r="K1103" s="10">
        <v>42706</v>
      </c>
    </row>
    <row r="1104" spans="1:11" ht="15.75" thickBot="1" x14ac:dyDescent="0.3">
      <c r="A1104" s="5" t="s">
        <v>2482</v>
      </c>
      <c r="B1104" s="6" t="s">
        <v>2483</v>
      </c>
      <c r="C1104" s="7" t="s">
        <v>12</v>
      </c>
      <c r="D1104" s="18">
        <v>100.1074</v>
      </c>
      <c r="E1104" s="7" t="s">
        <v>626</v>
      </c>
      <c r="F1104" s="7" t="s">
        <v>2484</v>
      </c>
      <c r="G1104" s="6" t="s">
        <v>41</v>
      </c>
      <c r="H1104" s="9">
        <v>110100000</v>
      </c>
      <c r="I1104" s="6">
        <v>0</v>
      </c>
      <c r="J1104" s="7"/>
      <c r="K1104" s="7"/>
    </row>
    <row r="1105" spans="1:11" ht="15.75" thickBot="1" x14ac:dyDescent="0.3">
      <c r="A1105" s="1" t="s">
        <v>3042</v>
      </c>
      <c r="B1105" s="2" t="s">
        <v>3043</v>
      </c>
      <c r="C1105" s="3" t="s">
        <v>12</v>
      </c>
      <c r="D1105" s="17">
        <v>100.1074</v>
      </c>
      <c r="E1105" s="3" t="s">
        <v>626</v>
      </c>
      <c r="F1105" s="3" t="s">
        <v>2484</v>
      </c>
      <c r="G1105" s="2" t="s">
        <v>41</v>
      </c>
      <c r="H1105" s="4">
        <v>110100000</v>
      </c>
      <c r="I1105" s="2">
        <v>0</v>
      </c>
      <c r="J1105" s="3"/>
      <c r="K1105" s="3"/>
    </row>
    <row r="1106" spans="1:11" ht="15.75" thickBot="1" x14ac:dyDescent="0.3">
      <c r="A1106" s="5" t="s">
        <v>425</v>
      </c>
      <c r="B1106" s="6" t="s">
        <v>426</v>
      </c>
      <c r="C1106" s="7" t="s">
        <v>12</v>
      </c>
      <c r="D1106" s="18">
        <v>100.22499999999999</v>
      </c>
      <c r="E1106" s="7" t="s">
        <v>427</v>
      </c>
      <c r="F1106" s="7" t="s">
        <v>428</v>
      </c>
      <c r="G1106" s="6" t="s">
        <v>15</v>
      </c>
      <c r="H1106" s="9">
        <v>57650000</v>
      </c>
      <c r="I1106" s="9">
        <v>125150000</v>
      </c>
      <c r="J1106" s="7" t="s">
        <v>19</v>
      </c>
      <c r="K1106" s="10">
        <v>42703</v>
      </c>
    </row>
    <row r="1107" spans="1:11" ht="15.75" thickBot="1" x14ac:dyDescent="0.3">
      <c r="A1107" s="5" t="s">
        <v>2300</v>
      </c>
      <c r="B1107" s="6" t="s">
        <v>2301</v>
      </c>
      <c r="C1107" s="7" t="s">
        <v>12</v>
      </c>
      <c r="D1107" s="18">
        <v>101.47190000000001</v>
      </c>
      <c r="E1107" s="7" t="s">
        <v>590</v>
      </c>
      <c r="F1107" s="7" t="s">
        <v>648</v>
      </c>
      <c r="G1107" s="6" t="s">
        <v>41</v>
      </c>
      <c r="H1107" s="9">
        <v>79150000</v>
      </c>
      <c r="I1107" s="6">
        <v>0</v>
      </c>
      <c r="J1107" s="7"/>
      <c r="K1107" s="7"/>
    </row>
    <row r="1108" spans="1:11" ht="15.75" thickBot="1" x14ac:dyDescent="0.3">
      <c r="A1108" s="5" t="s">
        <v>2993</v>
      </c>
      <c r="B1108" s="6" t="s">
        <v>2994</v>
      </c>
      <c r="C1108" s="7" t="s">
        <v>12</v>
      </c>
      <c r="D1108" s="18">
        <v>101.47190000000001</v>
      </c>
      <c r="E1108" s="7" t="s">
        <v>590</v>
      </c>
      <c r="F1108" s="7" t="s">
        <v>648</v>
      </c>
      <c r="G1108" s="6" t="s">
        <v>41</v>
      </c>
      <c r="H1108" s="9">
        <v>79150000</v>
      </c>
      <c r="I1108" s="6">
        <v>0</v>
      </c>
      <c r="J1108" s="7"/>
      <c r="K1108" s="7"/>
    </row>
    <row r="1109" spans="1:11" ht="15.75" thickBot="1" x14ac:dyDescent="0.3">
      <c r="A1109" s="1" t="s">
        <v>646</v>
      </c>
      <c r="B1109" s="2" t="s">
        <v>647</v>
      </c>
      <c r="C1109" s="3" t="s">
        <v>12</v>
      </c>
      <c r="D1109" s="17">
        <v>101.47199999999999</v>
      </c>
      <c r="E1109" s="3" t="s">
        <v>590</v>
      </c>
      <c r="F1109" s="3" t="s">
        <v>648</v>
      </c>
      <c r="G1109" s="2" t="s">
        <v>41</v>
      </c>
      <c r="H1109" s="4">
        <v>79150000</v>
      </c>
      <c r="I1109" s="2">
        <v>0</v>
      </c>
      <c r="J1109" s="3"/>
      <c r="K1109" s="3"/>
    </row>
    <row r="1110" spans="1:11" ht="26.25" thickBot="1" x14ac:dyDescent="0.3">
      <c r="A1110" s="5" t="s">
        <v>943</v>
      </c>
      <c r="B1110" s="6" t="s">
        <v>944</v>
      </c>
      <c r="C1110" s="7" t="s">
        <v>12</v>
      </c>
      <c r="D1110" s="18">
        <v>105.58499999999999</v>
      </c>
      <c r="E1110" s="7" t="s">
        <v>945</v>
      </c>
      <c r="F1110" s="7" t="s">
        <v>946</v>
      </c>
      <c r="G1110" s="6" t="s">
        <v>15</v>
      </c>
      <c r="H1110" s="9">
        <v>84000000</v>
      </c>
      <c r="I1110" s="9">
        <v>120500000</v>
      </c>
      <c r="J1110" s="7" t="s">
        <v>19</v>
      </c>
      <c r="K1110" s="10">
        <v>42647</v>
      </c>
    </row>
    <row r="1111" spans="1:11" ht="15.75" thickBot="1" x14ac:dyDescent="0.3">
      <c r="A1111" s="1" t="s">
        <v>940</v>
      </c>
      <c r="B1111" s="2" t="s">
        <v>941</v>
      </c>
      <c r="C1111" s="3" t="s">
        <v>12</v>
      </c>
      <c r="D1111" s="17">
        <v>108.431</v>
      </c>
      <c r="E1111" s="3" t="s">
        <v>123</v>
      </c>
      <c r="F1111" s="3" t="s">
        <v>942</v>
      </c>
      <c r="G1111" s="2" t="s">
        <v>15</v>
      </c>
      <c r="H1111" s="4">
        <v>88750000</v>
      </c>
      <c r="I1111" s="4">
        <v>185250000</v>
      </c>
      <c r="J1111" s="3" t="s">
        <v>19</v>
      </c>
      <c r="K1111" s="11">
        <v>42542</v>
      </c>
    </row>
    <row r="1112" spans="1:11" ht="26.25" thickBot="1" x14ac:dyDescent="0.3">
      <c r="A1112" s="5" t="s">
        <v>2460</v>
      </c>
      <c r="B1112" s="6" t="s">
        <v>2461</v>
      </c>
      <c r="C1112" s="7" t="s">
        <v>12</v>
      </c>
      <c r="D1112" s="18">
        <v>109.2526</v>
      </c>
      <c r="E1112" s="7" t="s">
        <v>2462</v>
      </c>
      <c r="F1112" s="7" t="s">
        <v>2463</v>
      </c>
      <c r="G1112" s="6" t="s">
        <v>15</v>
      </c>
      <c r="H1112" s="9">
        <v>79000000</v>
      </c>
      <c r="I1112" s="9">
        <v>110000000</v>
      </c>
      <c r="J1112" s="7"/>
      <c r="K1112" s="7"/>
    </row>
    <row r="1113" spans="1:11" ht="26.25" thickBot="1" x14ac:dyDescent="0.3">
      <c r="A1113" s="1" t="s">
        <v>2395</v>
      </c>
      <c r="B1113" s="2" t="s">
        <v>2396</v>
      </c>
      <c r="C1113" s="3" t="s">
        <v>12</v>
      </c>
      <c r="D1113" s="17">
        <v>109.66970000000001</v>
      </c>
      <c r="E1113" s="3" t="s">
        <v>2397</v>
      </c>
      <c r="F1113" s="3" t="s">
        <v>2398</v>
      </c>
      <c r="G1113" s="2" t="s">
        <v>15</v>
      </c>
      <c r="H1113" s="4">
        <v>93200000</v>
      </c>
      <c r="I1113" s="4">
        <v>93200000</v>
      </c>
      <c r="J1113" s="3" t="s">
        <v>19</v>
      </c>
      <c r="K1113" s="11">
        <v>42655</v>
      </c>
    </row>
    <row r="1114" spans="1:11" ht="15.75" thickBot="1" x14ac:dyDescent="0.3">
      <c r="A1114" s="1" t="s">
        <v>850</v>
      </c>
      <c r="B1114" s="2" t="s">
        <v>851</v>
      </c>
      <c r="C1114" s="3" t="s">
        <v>12</v>
      </c>
      <c r="D1114" s="17">
        <v>110.123</v>
      </c>
      <c r="E1114" s="3" t="s">
        <v>852</v>
      </c>
      <c r="F1114" s="3" t="s">
        <v>853</v>
      </c>
      <c r="G1114" s="2" t="s">
        <v>15</v>
      </c>
      <c r="H1114" s="4">
        <v>115000000</v>
      </c>
      <c r="I1114" s="4">
        <v>115000000</v>
      </c>
      <c r="J1114" s="3" t="s">
        <v>19</v>
      </c>
      <c r="K1114" s="11">
        <v>42541</v>
      </c>
    </row>
    <row r="1115" spans="1:11" ht="15.75" thickBot="1" x14ac:dyDescent="0.3">
      <c r="A1115" s="5" t="s">
        <v>1671</v>
      </c>
      <c r="B1115" s="6" t="s">
        <v>1672</v>
      </c>
      <c r="C1115" s="7" t="s">
        <v>12</v>
      </c>
      <c r="D1115" s="18">
        <v>110.50700000000001</v>
      </c>
      <c r="E1115" s="7" t="s">
        <v>18</v>
      </c>
      <c r="F1115" s="7" t="s">
        <v>1673</v>
      </c>
      <c r="G1115" s="6" t="s">
        <v>15</v>
      </c>
      <c r="H1115" s="9">
        <v>188700000</v>
      </c>
      <c r="I1115" s="9">
        <v>188700000</v>
      </c>
      <c r="J1115" s="7" t="s">
        <v>19</v>
      </c>
      <c r="K1115" s="10">
        <v>42545</v>
      </c>
    </row>
    <row r="1116" spans="1:11" ht="15.75" thickBot="1" x14ac:dyDescent="0.3">
      <c r="A1116" s="1" t="s">
        <v>121</v>
      </c>
      <c r="B1116" s="2" t="s">
        <v>122</v>
      </c>
      <c r="C1116" s="3" t="s">
        <v>12</v>
      </c>
      <c r="D1116" s="17">
        <v>113.798</v>
      </c>
      <c r="E1116" s="3" t="s">
        <v>123</v>
      </c>
      <c r="F1116" s="3" t="s">
        <v>124</v>
      </c>
      <c r="G1116" s="2" t="s">
        <v>15</v>
      </c>
      <c r="H1116" s="4">
        <v>197800000</v>
      </c>
      <c r="I1116" s="4">
        <v>200300000</v>
      </c>
      <c r="J1116" s="3" t="s">
        <v>19</v>
      </c>
      <c r="K1116" s="3"/>
    </row>
    <row r="1117" spans="1:11" ht="15.75" thickBot="1" x14ac:dyDescent="0.3">
      <c r="A1117" s="1" t="s">
        <v>769</v>
      </c>
      <c r="B1117" s="2" t="s">
        <v>770</v>
      </c>
      <c r="C1117" s="3" t="s">
        <v>12</v>
      </c>
      <c r="D1117" s="17">
        <v>117.76600000000001</v>
      </c>
      <c r="E1117" s="3" t="s">
        <v>771</v>
      </c>
      <c r="F1117" s="3" t="s">
        <v>772</v>
      </c>
      <c r="G1117" s="2" t="s">
        <v>15</v>
      </c>
      <c r="H1117" s="4">
        <v>130600000</v>
      </c>
      <c r="I1117" s="4">
        <v>130600000</v>
      </c>
      <c r="J1117" s="3" t="s">
        <v>19</v>
      </c>
      <c r="K1117" s="11">
        <v>42647</v>
      </c>
    </row>
    <row r="1118" spans="1:11" ht="15.75" thickBot="1" x14ac:dyDescent="0.3">
      <c r="A1118" s="5" t="s">
        <v>139</v>
      </c>
      <c r="B1118" s="6" t="s">
        <v>140</v>
      </c>
      <c r="C1118" s="7" t="s">
        <v>12</v>
      </c>
      <c r="D1118" s="18">
        <v>129.631</v>
      </c>
      <c r="E1118" s="7" t="s">
        <v>123</v>
      </c>
      <c r="F1118" s="7" t="s">
        <v>141</v>
      </c>
      <c r="G1118" s="6" t="s">
        <v>15</v>
      </c>
      <c r="H1118" s="9">
        <v>97400000</v>
      </c>
      <c r="I1118" s="9">
        <v>97900000</v>
      </c>
      <c r="J1118" s="7" t="s">
        <v>19</v>
      </c>
      <c r="K1118" s="10">
        <v>42520</v>
      </c>
    </row>
    <row r="1119" spans="1:11" ht="15.75" thickBot="1" x14ac:dyDescent="0.3">
      <c r="A1119" s="1" t="s">
        <v>135</v>
      </c>
      <c r="B1119" s="2" t="s">
        <v>136</v>
      </c>
      <c r="C1119" s="3" t="s">
        <v>12</v>
      </c>
      <c r="D1119" s="17">
        <v>133.32300000000001</v>
      </c>
      <c r="E1119" s="3" t="s">
        <v>137</v>
      </c>
      <c r="F1119" s="3" t="s">
        <v>138</v>
      </c>
      <c r="G1119" s="2" t="s">
        <v>15</v>
      </c>
      <c r="H1119" s="4">
        <v>126700000</v>
      </c>
      <c r="I1119" s="4">
        <v>249700000</v>
      </c>
      <c r="J1119" s="3" t="s">
        <v>19</v>
      </c>
      <c r="K1119" s="11">
        <v>42628</v>
      </c>
    </row>
    <row r="1120" spans="1:11" ht="15.75" thickBot="1" x14ac:dyDescent="0.3">
      <c r="A1120" s="1" t="s">
        <v>857</v>
      </c>
      <c r="B1120" s="2" t="s">
        <v>858</v>
      </c>
      <c r="C1120" s="3" t="s">
        <v>12</v>
      </c>
      <c r="D1120" s="17">
        <v>151.70400000000001</v>
      </c>
      <c r="E1120" s="3" t="s">
        <v>859</v>
      </c>
      <c r="F1120" s="3" t="s">
        <v>860</v>
      </c>
      <c r="G1120" s="2" t="s">
        <v>15</v>
      </c>
      <c r="H1120" s="4">
        <v>195150000</v>
      </c>
      <c r="I1120" s="4">
        <v>240150000</v>
      </c>
      <c r="J1120" s="3" t="s">
        <v>19</v>
      </c>
      <c r="K1120" s="11">
        <v>42587</v>
      </c>
    </row>
    <row r="1121" spans="1:11" ht="15.75" thickBot="1" x14ac:dyDescent="0.3">
      <c r="A1121" s="5" t="s">
        <v>1061</v>
      </c>
      <c r="B1121" s="6" t="s">
        <v>1062</v>
      </c>
      <c r="C1121" s="7" t="s">
        <v>12</v>
      </c>
      <c r="D1121" s="18">
        <v>159.661</v>
      </c>
      <c r="E1121" s="7" t="s">
        <v>18</v>
      </c>
      <c r="F1121" s="7" t="s">
        <v>1063</v>
      </c>
      <c r="G1121" s="6" t="s">
        <v>15</v>
      </c>
      <c r="H1121" s="9">
        <v>135700000</v>
      </c>
      <c r="I1121" s="9">
        <v>135700000</v>
      </c>
      <c r="J1121" s="7" t="s">
        <v>19</v>
      </c>
      <c r="K1121" s="10">
        <v>42541</v>
      </c>
    </row>
    <row r="1122" spans="1:11" ht="15.75" thickBot="1" x14ac:dyDescent="0.3">
      <c r="A1122" s="5" t="s">
        <v>2474</v>
      </c>
      <c r="B1122" s="6" t="s">
        <v>2475</v>
      </c>
      <c r="C1122" s="7" t="s">
        <v>12</v>
      </c>
      <c r="D1122" s="18">
        <v>176.52799999999999</v>
      </c>
      <c r="E1122" s="7" t="s">
        <v>2476</v>
      </c>
      <c r="F1122" s="7" t="s">
        <v>2477</v>
      </c>
      <c r="G1122" s="6" t="s">
        <v>15</v>
      </c>
      <c r="H1122" s="9">
        <v>146500000</v>
      </c>
      <c r="I1122" s="9">
        <v>146500000</v>
      </c>
      <c r="J1122" s="7" t="s">
        <v>19</v>
      </c>
      <c r="K1122" s="7"/>
    </row>
    <row r="1123" spans="1:11" ht="15.75" thickBot="1" x14ac:dyDescent="0.3">
      <c r="A1123" s="5" t="s">
        <v>1091</v>
      </c>
      <c r="B1123" s="6" t="s">
        <v>1092</v>
      </c>
      <c r="C1123" s="7" t="s">
        <v>12</v>
      </c>
      <c r="D1123" s="18">
        <v>187.078</v>
      </c>
      <c r="E1123" s="7"/>
      <c r="F1123" s="7" t="s">
        <v>1093</v>
      </c>
      <c r="G1123" s="6" t="s">
        <v>15</v>
      </c>
      <c r="H1123" s="9">
        <v>345500000</v>
      </c>
      <c r="I1123" s="9">
        <v>431000000</v>
      </c>
      <c r="J1123" s="7" t="s">
        <v>19</v>
      </c>
      <c r="K1123" s="10">
        <v>42702</v>
      </c>
    </row>
    <row r="1124" spans="1:11" ht="15.75" thickBot="1" x14ac:dyDescent="0.3">
      <c r="A1124" s="5" t="s">
        <v>125</v>
      </c>
      <c r="B1124" s="6" t="s">
        <v>126</v>
      </c>
      <c r="C1124" s="7" t="s">
        <v>12</v>
      </c>
      <c r="D1124" s="18">
        <v>189.43199999999999</v>
      </c>
      <c r="E1124" s="7" t="s">
        <v>18</v>
      </c>
      <c r="F1124" s="7" t="s">
        <v>127</v>
      </c>
      <c r="G1124" s="6" t="s">
        <v>15</v>
      </c>
      <c r="H1124" s="9">
        <v>382200000</v>
      </c>
      <c r="I1124" s="9">
        <v>382200000</v>
      </c>
      <c r="J1124" s="7" t="s">
        <v>19</v>
      </c>
      <c r="K1124" s="10">
        <v>42590</v>
      </c>
    </row>
    <row r="1125" spans="1:11" x14ac:dyDescent="0.25">
      <c r="I1125" s="22">
        <f>SUM(I2:I1124)</f>
        <v>14285850000</v>
      </c>
    </row>
  </sheetData>
  <autoFilter ref="A1:K1125">
    <sortState ref="A2:K1125">
      <sortCondition ref="D2:D1125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4"/>
  <sheetViews>
    <sheetView showGridLines="0" tabSelected="1" workbookViewId="0"/>
  </sheetViews>
  <sheetFormatPr defaultRowHeight="15" x14ac:dyDescent="0.25"/>
  <cols>
    <col min="2" max="2" width="14.85546875" bestFit="1" customWidth="1"/>
    <col min="3" max="4" width="18" bestFit="1" customWidth="1"/>
    <col min="5" max="5" width="12.42578125" bestFit="1" customWidth="1"/>
    <col min="6" max="6" width="12.5703125" bestFit="1" customWidth="1"/>
    <col min="7" max="7" width="10.5703125" bestFit="1" customWidth="1"/>
    <col min="8" max="8" width="12.7109375" customWidth="1"/>
    <col min="11" max="11" width="13.7109375" customWidth="1"/>
    <col min="12" max="12" width="7.7109375" bestFit="1" customWidth="1"/>
  </cols>
  <sheetData>
    <row r="1" spans="2:13" ht="32.25" customHeight="1" thickBot="1" x14ac:dyDescent="0.3">
      <c r="B1" s="37" t="s">
        <v>3340</v>
      </c>
      <c r="C1" s="38"/>
      <c r="D1" s="38"/>
      <c r="E1" s="38"/>
      <c r="F1" s="38"/>
      <c r="G1" s="38"/>
      <c r="H1" s="39"/>
    </row>
    <row r="2" spans="2:13" ht="31.5" x14ac:dyDescent="0.25">
      <c r="B2" s="35" t="s">
        <v>3338</v>
      </c>
      <c r="C2" s="36" t="s">
        <v>6</v>
      </c>
      <c r="D2" s="36" t="s">
        <v>7</v>
      </c>
      <c r="E2" s="46" t="s">
        <v>3342</v>
      </c>
      <c r="F2" s="46" t="s">
        <v>3343</v>
      </c>
      <c r="G2" s="51" t="s">
        <v>3344</v>
      </c>
      <c r="H2" s="50" t="s">
        <v>3350</v>
      </c>
    </row>
    <row r="3" spans="2:13" ht="16.5" thickBot="1" x14ac:dyDescent="0.3">
      <c r="B3" s="30" t="s">
        <v>15</v>
      </c>
      <c r="C3" s="25">
        <v>12294350000</v>
      </c>
      <c r="D3" s="25">
        <v>14285850000</v>
      </c>
      <c r="E3" s="26">
        <v>12076.9617</v>
      </c>
      <c r="F3" s="27">
        <v>570</v>
      </c>
      <c r="G3" s="52">
        <v>1182900.9940472031</v>
      </c>
      <c r="H3" s="53"/>
    </row>
    <row r="4" spans="2:13" ht="15.75" x14ac:dyDescent="0.25">
      <c r="B4" s="30" t="s">
        <v>41</v>
      </c>
      <c r="C4" s="25">
        <v>6862400000</v>
      </c>
      <c r="D4" s="25">
        <v>0</v>
      </c>
      <c r="E4" s="26">
        <v>6933.6139000000003</v>
      </c>
      <c r="F4" s="43">
        <v>464</v>
      </c>
      <c r="H4" s="54"/>
    </row>
    <row r="5" spans="2:13" ht="16.5" thickBot="1" x14ac:dyDescent="0.3">
      <c r="B5" s="31" t="s">
        <v>451</v>
      </c>
      <c r="C5" s="28">
        <v>966650000</v>
      </c>
      <c r="D5" s="28">
        <v>0</v>
      </c>
      <c r="E5" s="29">
        <v>1344.5439999999999</v>
      </c>
      <c r="F5" s="44">
        <v>89</v>
      </c>
      <c r="H5" s="54"/>
    </row>
    <row r="6" spans="2:13" ht="17.25" thickTop="1" thickBot="1" x14ac:dyDescent="0.3">
      <c r="B6" s="32" t="s">
        <v>3333</v>
      </c>
      <c r="C6" s="33">
        <v>20123400000</v>
      </c>
      <c r="D6" s="33">
        <v>14285850000</v>
      </c>
      <c r="E6" s="34">
        <v>20355.119599999998</v>
      </c>
      <c r="F6" s="45">
        <v>1123</v>
      </c>
      <c r="H6" s="55">
        <f>E6/F6</f>
        <v>18.125663045414068</v>
      </c>
    </row>
    <row r="7" spans="2:13" ht="6.75" customHeight="1" thickBot="1" x14ac:dyDescent="0.3">
      <c r="B7" s="23"/>
      <c r="C7" s="24"/>
      <c r="D7" s="24"/>
      <c r="E7" s="24"/>
      <c r="F7" s="24"/>
    </row>
    <row r="8" spans="2:13" ht="16.5" thickBot="1" x14ac:dyDescent="0.3">
      <c r="B8" s="47" t="s">
        <v>3341</v>
      </c>
      <c r="C8" s="48"/>
      <c r="D8" s="48"/>
      <c r="E8" s="48"/>
      <c r="F8" s="48"/>
      <c r="G8" s="48"/>
      <c r="H8" s="49"/>
    </row>
    <row r="9" spans="2:13" ht="31.5" x14ac:dyDescent="0.25">
      <c r="B9" s="40" t="s">
        <v>3338</v>
      </c>
      <c r="C9" s="41" t="s">
        <v>6</v>
      </c>
      <c r="D9" s="42" t="s">
        <v>7</v>
      </c>
      <c r="E9" s="46" t="s">
        <v>3342</v>
      </c>
      <c r="F9" s="46" t="s">
        <v>3343</v>
      </c>
      <c r="G9" s="51" t="s">
        <v>3344</v>
      </c>
      <c r="H9" s="50" t="s">
        <v>3350</v>
      </c>
    </row>
    <row r="10" spans="2:13" ht="16.5" thickBot="1" x14ac:dyDescent="0.3">
      <c r="B10" s="30" t="s">
        <v>15</v>
      </c>
      <c r="C10" s="25">
        <v>2463850000</v>
      </c>
      <c r="D10" s="25">
        <v>2951850000</v>
      </c>
      <c r="E10" s="26">
        <v>2112.7143000000001</v>
      </c>
      <c r="F10" s="27">
        <v>16</v>
      </c>
      <c r="G10" s="52">
        <v>1397183.7081805144</v>
      </c>
      <c r="H10" s="53"/>
    </row>
    <row r="11" spans="2:13" ht="16.5" thickBot="1" x14ac:dyDescent="0.3">
      <c r="B11" s="31" t="s">
        <v>41</v>
      </c>
      <c r="C11" s="28">
        <v>457650000</v>
      </c>
      <c r="D11" s="28">
        <v>0</v>
      </c>
      <c r="E11" s="29">
        <v>504.63059999999996</v>
      </c>
      <c r="F11" s="44">
        <v>5</v>
      </c>
      <c r="H11" s="54"/>
    </row>
    <row r="12" spans="2:13" ht="17.25" thickTop="1" thickBot="1" x14ac:dyDescent="0.3">
      <c r="B12" s="32" t="s">
        <v>3333</v>
      </c>
      <c r="C12" s="33">
        <v>2921500000</v>
      </c>
      <c r="D12" s="33">
        <v>2951850000</v>
      </c>
      <c r="E12" s="34">
        <v>2617.3449000000001</v>
      </c>
      <c r="F12" s="45">
        <v>21</v>
      </c>
      <c r="H12" s="55">
        <f>E12/F12</f>
        <v>124.63547142857144</v>
      </c>
    </row>
    <row r="13" spans="2:13" ht="15.75" thickBot="1" x14ac:dyDescent="0.3"/>
    <row r="14" spans="2:13" ht="32.25" thickBot="1" x14ac:dyDescent="0.3">
      <c r="E14" s="21"/>
      <c r="K14" s="56" t="s">
        <v>3342</v>
      </c>
      <c r="L14" s="57" t="s">
        <v>3343</v>
      </c>
    </row>
    <row r="15" spans="2:13" ht="16.5" thickBot="1" x14ac:dyDescent="0.3">
      <c r="K15" s="58" t="s">
        <v>3345</v>
      </c>
      <c r="L15" s="59"/>
    </row>
    <row r="16" spans="2:13" ht="16.5" thickBot="1" x14ac:dyDescent="0.3">
      <c r="K16" s="64">
        <v>1256.4761000000001</v>
      </c>
      <c r="L16" s="60">
        <v>332</v>
      </c>
      <c r="M16" s="66">
        <f>L16/1123</f>
        <v>0.29563668744434551</v>
      </c>
    </row>
    <row r="17" spans="11:13" ht="16.5" thickBot="1" x14ac:dyDescent="0.3">
      <c r="K17" s="61" t="s">
        <v>3346</v>
      </c>
      <c r="L17" s="62"/>
    </row>
    <row r="18" spans="11:13" ht="16.5" thickBot="1" x14ac:dyDescent="0.3">
      <c r="K18" s="64">
        <v>1957.3989999999999</v>
      </c>
      <c r="L18" s="60">
        <v>280</v>
      </c>
      <c r="M18" s="66">
        <f t="shared" ref="M17:M24" si="0">L18/1123</f>
        <v>0.24933214603739981</v>
      </c>
    </row>
    <row r="19" spans="11:13" ht="16.5" thickBot="1" x14ac:dyDescent="0.3">
      <c r="K19" s="61" t="s">
        <v>3347</v>
      </c>
      <c r="L19" s="62"/>
    </row>
    <row r="20" spans="11:13" ht="16.5" thickBot="1" x14ac:dyDescent="0.3">
      <c r="K20" s="64">
        <v>4641.8482000000004</v>
      </c>
      <c r="L20" s="60">
        <v>284</v>
      </c>
      <c r="M20" s="66">
        <f t="shared" si="0"/>
        <v>0.25289403383793413</v>
      </c>
    </row>
    <row r="21" spans="11:13" ht="16.5" thickBot="1" x14ac:dyDescent="0.3">
      <c r="K21" s="61" t="s">
        <v>3348</v>
      </c>
      <c r="L21" s="62"/>
    </row>
    <row r="22" spans="11:13" ht="16.5" thickBot="1" x14ac:dyDescent="0.3">
      <c r="K22" s="64">
        <v>4324.1891999999998</v>
      </c>
      <c r="L22" s="60">
        <v>124</v>
      </c>
      <c r="M22" s="66">
        <f t="shared" si="0"/>
        <v>0.11041852181656278</v>
      </c>
    </row>
    <row r="23" spans="11:13" ht="16.5" thickBot="1" x14ac:dyDescent="0.3">
      <c r="K23" s="61" t="s">
        <v>3349</v>
      </c>
      <c r="L23" s="62"/>
    </row>
    <row r="24" spans="11:13" ht="16.5" thickBot="1" x14ac:dyDescent="0.3">
      <c r="K24" s="65">
        <v>5557.8621999999996</v>
      </c>
      <c r="L24" s="63">
        <v>82</v>
      </c>
      <c r="M24" s="66">
        <f t="shared" si="0"/>
        <v>7.3018699910952806E-2</v>
      </c>
    </row>
  </sheetData>
  <mergeCells count="7">
    <mergeCell ref="K19:L19"/>
    <mergeCell ref="K21:L21"/>
    <mergeCell ref="K23:L23"/>
    <mergeCell ref="K15:L15"/>
    <mergeCell ref="K17:L17"/>
    <mergeCell ref="B8:H8"/>
    <mergeCell ref="B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4720B2-96B7-4511-AFB0-26CC89E24D6B}"/>
</file>

<file path=customXml/itemProps2.xml><?xml version="1.0" encoding="utf-8"?>
<ds:datastoreItem xmlns:ds="http://schemas.openxmlformats.org/officeDocument/2006/customXml" ds:itemID="{6A474042-4CA5-44FA-87BC-0868D02983CD}"/>
</file>

<file path=customXml/itemProps3.xml><?xml version="1.0" encoding="utf-8"?>
<ds:datastoreItem xmlns:ds="http://schemas.openxmlformats.org/officeDocument/2006/customXml" ds:itemID="{2F9120E2-B4AC-4413-97C6-CF8C01D50C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Kimutatas</vt:lpstr>
      <vt:lpstr>AvNy_LIST</vt:lpstr>
      <vt:lpstr>Osszefoglal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Dulai Gábor</dc:creator>
  <cp:lastModifiedBy>dr. Dulai Gábor</cp:lastModifiedBy>
  <dcterms:created xsi:type="dcterms:W3CDTF">2017-02-15T11:31:17Z</dcterms:created>
  <dcterms:modified xsi:type="dcterms:W3CDTF">2017-02-15T12:13:26Z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