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vember17" sheetId="1" state="visible" r:id="rId2"/>
    <sheet name="Dezember17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<sst xmlns="http://schemas.openxmlformats.org/spreadsheetml/2006/main" count="34" uniqueCount="17">
  <si>
    <t xml:space="preserve">Std./Woche</t>
  </si>
  <si>
    <t xml:space="preserve">Datum:</t>
  </si>
  <si>
    <t xml:space="preserve">Beginn:</t>
  </si>
  <si>
    <t xml:space="preserve">Ende:</t>
  </si>
  <si>
    <t xml:space="preserve">Stunden:</t>
  </si>
  <si>
    <t xml:space="preserve">Stichworte ToDo:</t>
  </si>
  <si>
    <t xml:space="preserve">Woche1</t>
  </si>
  <si>
    <t xml:space="preserve">Woche2</t>
  </si>
  <si>
    <t xml:space="preserve">Woche3</t>
  </si>
  <si>
    <t xml:space="preserve">Woche4</t>
  </si>
  <si>
    <t xml:space="preserve">Monat Soll:</t>
  </si>
  <si>
    <t xml:space="preserve">Monat Ist:</t>
  </si>
  <si>
    <t xml:space="preserve">Über/Unter:</t>
  </si>
  <si>
    <t xml:space="preserve">Vormonat *:</t>
  </si>
  <si>
    <t xml:space="preserve">Akt. Stand:</t>
  </si>
  <si>
    <t xml:space="preserve">* Rotes Feld: = - Verknüpfung</t>
  </si>
  <si>
    <t xml:space="preserve">monatlich manuell herstellen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</si>
</sst>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H]:MM"/>
    <numFmt numFmtId="166" formatCode="DD/MM/YY"/>
    <numFmt numFmtId="167" formatCode="H:MM;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70C0"/>
      <name val="Calibri"/>
      <family val="2"/>
      <charset val="1"/>
    </font>
    <font>
      <sz val="8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4.4" zeroHeight="false" outlineLevelRow="0" outlineLevelCol="0"/>
  <cols>
    <col collapsed="false" customWidth="true" hidden="false" outlineLevel="0" max="1" min="1" style="0" width="8.55"/>
    <col collapsed="false" customWidth="true" hidden="false" outlineLevel="0" max="4" min="2" style="0" width="6.1"/>
    <col collapsed="false" customWidth="true" hidden="false" outlineLevel="0" max="5" min="5" style="0" width="66.21"/>
    <col collapsed="false" customWidth="true" hidden="false" outlineLevel="0" max="6" min="6" style="0" width="8.21"/>
    <col collapsed="false" customWidth="true" hidden="false" outlineLevel="0" max="7" min="7" style="0" width="6.1"/>
    <col collapsed="false" customWidth="true" hidden="false" outlineLevel="0" max="1025" min="8" style="0" width="8.21"/>
  </cols>
  <sheetData>
    <row r="1" customFormat="false" ht="14.4" hidden="false" customHeight="false" outlineLevel="0" collapsed="false">
      <c r="A1" s="1"/>
      <c r="F1" s="2" t="n">
        <v>0.208333333333333</v>
      </c>
      <c r="G1" s="0" t="s">
        <v>0</v>
      </c>
    </row>
    <row r="2" customFormat="false" ht="14.4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 t="n">
        <f aca="false">F1</f>
        <v>0.208333333333333</v>
      </c>
    </row>
    <row r="3" customFormat="false" ht="13.8" hidden="false" customHeight="false" outlineLevel="0" collapsed="false">
      <c r="A3" s="5" t="n">
        <v>41578</v>
      </c>
      <c r="B3" s="6"/>
      <c r="C3" s="6"/>
      <c r="D3" s="7" t="n">
        <f aca="false">C3-B3</f>
        <v>0</v>
      </c>
      <c r="E3" s="8"/>
      <c r="F3" s="4" t="s">
        <v>7</v>
      </c>
      <c r="G3" s="2" t="n">
        <f aca="false">F1</f>
        <v>0.208333333333333</v>
      </c>
    </row>
    <row r="4" customFormat="false" ht="13.8" hidden="false" customHeight="false" outlineLevel="0" collapsed="false">
      <c r="A4" s="5" t="n">
        <v>41579</v>
      </c>
      <c r="B4" s="6" t="n">
        <v>0.96875</v>
      </c>
      <c r="C4" s="6" t="n">
        <v>1</v>
      </c>
      <c r="D4" s="7" t="n">
        <f aca="false">C4-B4</f>
        <v>0.0312499999999999</v>
      </c>
      <c r="E4" s="8"/>
      <c r="F4" s="4" t="s">
        <v>8</v>
      </c>
      <c r="G4" s="2" t="n">
        <f aca="false">F1</f>
        <v>0.208333333333333</v>
      </c>
    </row>
    <row r="5" customFormat="false" ht="13.8" hidden="false" customHeight="false" outlineLevel="0" collapsed="false">
      <c r="A5" s="5" t="n">
        <v>41580</v>
      </c>
      <c r="B5" s="6"/>
      <c r="C5" s="6"/>
      <c r="D5" s="7" t="n">
        <f aca="false">C5-B5</f>
        <v>0</v>
      </c>
      <c r="E5" s="8"/>
      <c r="F5" s="9" t="s">
        <v>9</v>
      </c>
      <c r="G5" s="2" t="n">
        <f aca="false">F1</f>
        <v>0.208333333333333</v>
      </c>
    </row>
    <row r="6" customFormat="false" ht="13.8" hidden="false" customHeight="false" outlineLevel="0" collapsed="false">
      <c r="A6" s="5" t="n">
        <v>41581</v>
      </c>
      <c r="B6" s="6"/>
      <c r="C6" s="6"/>
      <c r="D6" s="7" t="n">
        <f aca="false">C6-B6</f>
        <v>0</v>
      </c>
      <c r="E6" s="8"/>
      <c r="F6" s="9" t="s">
        <v>10</v>
      </c>
      <c r="G6" s="2" t="n">
        <f aca="false">SUM(G2:G5)</f>
        <v>0.833333333333332</v>
      </c>
    </row>
    <row r="7" customFormat="false" ht="13.8" hidden="false" customHeight="false" outlineLevel="0" collapsed="false">
      <c r="A7" s="5" t="n">
        <v>41582</v>
      </c>
      <c r="B7" s="6"/>
      <c r="C7" s="6"/>
      <c r="D7" s="7" t="n">
        <f aca="false">C7-B7</f>
        <v>0</v>
      </c>
      <c r="E7" s="8"/>
      <c r="F7" s="9" t="s">
        <v>11</v>
      </c>
      <c r="G7" s="2" t="n">
        <f aca="false">SUM(D3:D33)</f>
        <v>0.163194444444444</v>
      </c>
    </row>
    <row r="8" customFormat="false" ht="13.8" hidden="false" customHeight="false" outlineLevel="0" collapsed="false">
      <c r="A8" s="5" t="n">
        <v>41583</v>
      </c>
      <c r="B8" s="6"/>
      <c r="C8" s="6"/>
      <c r="D8" s="7" t="n">
        <f aca="false">C8-B8</f>
        <v>0</v>
      </c>
      <c r="E8" s="8"/>
      <c r="F8" s="9" t="s">
        <v>12</v>
      </c>
      <c r="G8" s="2" t="n">
        <f aca="false">G7-G6</f>
        <v>-0.670138888888888</v>
      </c>
    </row>
    <row r="9" customFormat="false" ht="13.8" hidden="false" customHeight="false" outlineLevel="0" collapsed="false">
      <c r="A9" s="5" t="n">
        <v>41584</v>
      </c>
      <c r="B9" s="6"/>
      <c r="C9" s="6"/>
      <c r="D9" s="7" t="n">
        <f aca="false">C9-B9</f>
        <v>0</v>
      </c>
      <c r="E9" s="8"/>
    </row>
    <row r="10" customFormat="false" ht="13.8" hidden="false" customHeight="false" outlineLevel="0" collapsed="false">
      <c r="A10" s="5" t="n">
        <v>41585</v>
      </c>
      <c r="B10" s="6"/>
      <c r="C10" s="6"/>
      <c r="D10" s="7" t="n">
        <f aca="false">C10-B10</f>
        <v>0</v>
      </c>
      <c r="E10" s="8"/>
      <c r="F10" s="9" t="s">
        <v>13</v>
      </c>
      <c r="G10" s="10" t="n">
        <v>0</v>
      </c>
    </row>
    <row r="11" customFormat="false" ht="13.8" hidden="false" customHeight="false" outlineLevel="0" collapsed="false">
      <c r="A11" s="5" t="n">
        <v>41586</v>
      </c>
      <c r="B11" s="6"/>
      <c r="C11" s="6"/>
      <c r="D11" s="7" t="n">
        <f aca="false">C11-B11</f>
        <v>0</v>
      </c>
      <c r="E11" s="8"/>
      <c r="F11" s="11" t="s">
        <v>14</v>
      </c>
      <c r="G11" s="12" t="n">
        <f aca="false">G10+G8</f>
        <v>-0.670138888888888</v>
      </c>
    </row>
    <row r="12" customFormat="false" ht="13.8" hidden="false" customHeight="false" outlineLevel="0" collapsed="false">
      <c r="A12" s="5" t="n">
        <v>41587</v>
      </c>
      <c r="B12" s="6"/>
      <c r="C12" s="6"/>
      <c r="D12" s="7" t="n">
        <f aca="false">C12-B12</f>
        <v>0</v>
      </c>
      <c r="E12" s="8"/>
      <c r="G12" s="13"/>
    </row>
    <row r="13" customFormat="false" ht="13.8" hidden="false" customHeight="false" outlineLevel="0" collapsed="false">
      <c r="A13" s="5" t="n">
        <v>41588</v>
      </c>
      <c r="B13" s="6"/>
      <c r="C13" s="6"/>
      <c r="D13" s="7" t="n">
        <f aca="false">C13-B13</f>
        <v>0</v>
      </c>
      <c r="E13" s="8"/>
    </row>
    <row r="14" customFormat="false" ht="13.8" hidden="false" customHeight="false" outlineLevel="0" collapsed="false">
      <c r="A14" s="5" t="n">
        <v>41589</v>
      </c>
      <c r="B14" s="6"/>
      <c r="C14" s="6"/>
      <c r="D14" s="7" t="n">
        <f aca="false">C14-B14</f>
        <v>0</v>
      </c>
      <c r="E14" s="8"/>
      <c r="F14" s="14" t="s">
        <v>15</v>
      </c>
    </row>
    <row r="15" customFormat="false" ht="13.8" hidden="false" customHeight="false" outlineLevel="0" collapsed="false">
      <c r="A15" s="5" t="n">
        <v>41590</v>
      </c>
      <c r="B15" s="6"/>
      <c r="C15" s="6"/>
      <c r="D15" s="7" t="n">
        <f aca="false">C15-B15</f>
        <v>0</v>
      </c>
      <c r="E15" s="8"/>
      <c r="F15" s="14" t="s">
        <v>16</v>
      </c>
    </row>
    <row r="16" customFormat="false" ht="13.8" hidden="false" customHeight="false" outlineLevel="0" collapsed="false">
      <c r="A16" s="5" t="n">
        <v>41591</v>
      </c>
      <c r="B16" s="6" t="n">
        <v>0.0347222222222222</v>
      </c>
      <c r="C16" s="6" t="n">
        <v>0.0868055555555556</v>
      </c>
      <c r="D16" s="7" t="n">
        <f aca="false">C16-B16</f>
        <v>0.0520833333333334</v>
      </c>
      <c r="E16" s="8"/>
    </row>
    <row r="17" customFormat="false" ht="13.8" hidden="false" customHeight="false" outlineLevel="0" collapsed="false">
      <c r="A17" s="5" t="n">
        <v>41592</v>
      </c>
      <c r="B17" s="6"/>
      <c r="C17" s="6"/>
      <c r="D17" s="7" t="n">
        <f aca="false">C17-B17</f>
        <v>0</v>
      </c>
      <c r="E17" s="8"/>
    </row>
    <row r="18" customFormat="false" ht="13.8" hidden="false" customHeight="false" outlineLevel="0" collapsed="false">
      <c r="A18" s="5" t="n">
        <v>41593</v>
      </c>
      <c r="B18" s="6"/>
      <c r="C18" s="6"/>
      <c r="D18" s="7" t="n">
        <f aca="false">C18-B18</f>
        <v>0</v>
      </c>
      <c r="E18" s="8"/>
    </row>
    <row r="19" customFormat="false" ht="13.8" hidden="false" customHeight="false" outlineLevel="0" collapsed="false">
      <c r="A19" s="5" t="n">
        <v>41594</v>
      </c>
      <c r="B19" s="6"/>
      <c r="C19" s="6"/>
      <c r="D19" s="7" t="n">
        <f aca="false">C19-B19</f>
        <v>0</v>
      </c>
      <c r="E19" s="8"/>
    </row>
    <row r="20" customFormat="false" ht="13.8" hidden="false" customHeight="false" outlineLevel="0" collapsed="false">
      <c r="A20" s="5" t="n">
        <v>41595</v>
      </c>
      <c r="B20" s="6" t="n">
        <v>0.708333333333333</v>
      </c>
      <c r="C20" s="6" t="n">
        <v>0.770833333333333</v>
      </c>
      <c r="D20" s="7" t="n">
        <f aca="false">C20-B20</f>
        <v>0.0625</v>
      </c>
      <c r="E20" s="8"/>
    </row>
    <row r="21" customFormat="false" ht="13.8" hidden="false" customHeight="false" outlineLevel="0" collapsed="false">
      <c r="A21" s="5" t="n">
        <v>41596</v>
      </c>
      <c r="B21" s="6"/>
      <c r="C21" s="6"/>
      <c r="D21" s="7" t="n">
        <f aca="false">C21-B21</f>
        <v>0</v>
      </c>
      <c r="E21" s="8"/>
    </row>
    <row r="22" customFormat="false" ht="13.8" hidden="false" customHeight="false" outlineLevel="0" collapsed="false">
      <c r="A22" s="5" t="n">
        <v>41597</v>
      </c>
      <c r="B22" s="6"/>
      <c r="C22" s="6"/>
      <c r="D22" s="7" t="n">
        <f aca="false">C22-B22</f>
        <v>0</v>
      </c>
      <c r="E22" s="8"/>
    </row>
    <row r="23" customFormat="false" ht="13.8" hidden="false" customHeight="false" outlineLevel="0" collapsed="false">
      <c r="A23" s="5" t="n">
        <v>41598</v>
      </c>
      <c r="B23" s="6"/>
      <c r="C23" s="6"/>
      <c r="D23" s="7" t="n">
        <f aca="false">C23-B23</f>
        <v>0</v>
      </c>
      <c r="E23" s="8"/>
    </row>
    <row r="24" customFormat="false" ht="13.8" hidden="false" customHeight="false" outlineLevel="0" collapsed="false">
      <c r="A24" s="5" t="n">
        <v>41599</v>
      </c>
      <c r="B24" s="6"/>
      <c r="C24" s="6"/>
      <c r="D24" s="7" t="n">
        <f aca="false">C24-B24</f>
        <v>0</v>
      </c>
      <c r="E24" s="8"/>
    </row>
    <row r="25" customFormat="false" ht="13.8" hidden="false" customHeight="false" outlineLevel="0" collapsed="false">
      <c r="A25" s="5" t="n">
        <v>41600</v>
      </c>
      <c r="B25" s="6"/>
      <c r="C25" s="6"/>
      <c r="D25" s="7" t="n">
        <f aca="false">C25-B25</f>
        <v>0</v>
      </c>
      <c r="E25" s="8"/>
    </row>
    <row r="26" customFormat="false" ht="13.8" hidden="false" customHeight="false" outlineLevel="0" collapsed="false">
      <c r="A26" s="5" t="n">
        <v>41601</v>
      </c>
      <c r="B26" s="6"/>
      <c r="C26" s="6"/>
      <c r="D26" s="7" t="n">
        <f aca="false">C26-B26</f>
        <v>0</v>
      </c>
      <c r="E26" s="8"/>
    </row>
    <row r="27" customFormat="false" ht="13.8" hidden="false" customHeight="false" outlineLevel="0" collapsed="false">
      <c r="A27" s="5" t="n">
        <v>41602</v>
      </c>
      <c r="B27" s="6" t="n">
        <v>0.673611111111111</v>
      </c>
      <c r="C27" s="6" t="n">
        <v>0.690972222222222</v>
      </c>
      <c r="D27" s="7" t="n">
        <f aca="false">C27-B27</f>
        <v>0.0173611111111111</v>
      </c>
      <c r="E27" s="8"/>
    </row>
    <row r="28" customFormat="false" ht="13.8" hidden="false" customHeight="false" outlineLevel="0" collapsed="false">
      <c r="A28" s="5" t="n">
        <v>41603</v>
      </c>
      <c r="B28" s="6"/>
      <c r="C28" s="6"/>
      <c r="D28" s="7" t="n">
        <f aca="false">C28-B28</f>
        <v>0</v>
      </c>
      <c r="E28" s="8"/>
    </row>
    <row r="29" customFormat="false" ht="13.8" hidden="false" customHeight="false" outlineLevel="0" collapsed="false">
      <c r="A29" s="5" t="n">
        <v>41604</v>
      </c>
      <c r="B29" s="6"/>
      <c r="C29" s="6"/>
      <c r="D29" s="7" t="n">
        <f aca="false">C29-B29</f>
        <v>0</v>
      </c>
      <c r="E29" s="8"/>
    </row>
    <row r="30" customFormat="false" ht="13.8" hidden="false" customHeight="false" outlineLevel="0" collapsed="false">
      <c r="A30" s="5" t="n">
        <v>41605</v>
      </c>
      <c r="B30" s="6"/>
      <c r="C30" s="6"/>
      <c r="D30" s="7" t="n">
        <f aca="false">C30-B30</f>
        <v>0</v>
      </c>
      <c r="E30" s="8"/>
    </row>
    <row r="31" customFormat="false" ht="13.8" hidden="false" customHeight="false" outlineLevel="0" collapsed="false">
      <c r="A31" s="5" t="n">
        <v>41606</v>
      </c>
      <c r="B31" s="6"/>
      <c r="C31" s="6"/>
      <c r="D31" s="7" t="n">
        <f aca="false">C31-B31</f>
        <v>0</v>
      </c>
      <c r="E31" s="8"/>
    </row>
    <row r="32" customFormat="false" ht="13.8" hidden="false" customHeight="false" outlineLevel="0" collapsed="false">
      <c r="A32" s="5" t="n">
        <v>41607</v>
      </c>
      <c r="B32" s="6"/>
      <c r="C32" s="6"/>
      <c r="D32" s="7" t="n">
        <f aca="false">C32-B32</f>
        <v>0</v>
      </c>
      <c r="E32" s="8"/>
    </row>
    <row r="33" customFormat="false" ht="13.8" hidden="false" customHeight="false" outlineLevel="0" collapsed="false">
      <c r="A33" s="5"/>
      <c r="B33" s="6"/>
      <c r="C33" s="6"/>
      <c r="D33" s="7"/>
      <c r="E33" s="8"/>
    </row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9" activeCellId="0" sqref="E29"/>
    </sheetView>
  </sheetViews>
  <sheetFormatPr defaultRowHeight="14.4" zeroHeight="false" outlineLevelRow="0" outlineLevelCol="0"/>
  <cols>
    <col collapsed="false" customWidth="true" hidden="false" outlineLevel="0" max="1" min="1" style="0" width="8.55"/>
    <col collapsed="false" customWidth="true" hidden="false" outlineLevel="0" max="4" min="2" style="0" width="6.1"/>
    <col collapsed="false" customWidth="true" hidden="false" outlineLevel="0" max="5" min="5" style="0" width="66.21"/>
    <col collapsed="false" customWidth="true" hidden="false" outlineLevel="0" max="6" min="6" style="0" width="8.21"/>
    <col collapsed="false" customWidth="true" hidden="false" outlineLevel="0" max="7" min="7" style="0" width="6.1"/>
    <col collapsed="false" customWidth="true" hidden="false" outlineLevel="0" max="1025" min="8" style="0" width="8.21"/>
  </cols>
  <sheetData>
    <row r="1" customFormat="false" ht="14.4" hidden="false" customHeight="false" outlineLevel="0" collapsed="false">
      <c r="A1" s="1"/>
      <c r="F1" s="2" t="n">
        <v>0.208333333333333</v>
      </c>
      <c r="G1" s="0" t="s">
        <v>0</v>
      </c>
    </row>
    <row r="2" customFormat="false" ht="14.4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 t="n">
        <f aca="false">F1</f>
        <v>0.208333333333333</v>
      </c>
    </row>
    <row r="3" customFormat="false" ht="14.4" hidden="false" customHeight="false" outlineLevel="0" collapsed="false">
      <c r="A3" s="5" t="n">
        <v>41608</v>
      </c>
      <c r="B3" s="6"/>
      <c r="C3" s="6"/>
      <c r="D3" s="7" t="n">
        <f aca="false">C3-B3</f>
        <v>0</v>
      </c>
      <c r="E3" s="8"/>
      <c r="F3" s="4" t="s">
        <v>7</v>
      </c>
      <c r="G3" s="2" t="n">
        <f aca="false">F1</f>
        <v>0.208333333333333</v>
      </c>
    </row>
    <row r="4" customFormat="false" ht="14.4" hidden="false" customHeight="false" outlineLevel="0" collapsed="false">
      <c r="A4" s="5" t="n">
        <v>41609</v>
      </c>
      <c r="B4" s="6"/>
      <c r="C4" s="6"/>
      <c r="D4" s="7" t="n">
        <f aca="false">C4-B4</f>
        <v>0</v>
      </c>
      <c r="E4" s="8"/>
      <c r="F4" s="4" t="s">
        <v>8</v>
      </c>
      <c r="G4" s="2" t="n">
        <f aca="false">F1</f>
        <v>0.208333333333333</v>
      </c>
    </row>
    <row r="5" customFormat="false" ht="14.4" hidden="false" customHeight="false" outlineLevel="0" collapsed="false">
      <c r="A5" s="5" t="n">
        <v>41610</v>
      </c>
      <c r="B5" s="6"/>
      <c r="C5" s="6"/>
      <c r="D5" s="7" t="n">
        <f aca="false">C5-B5</f>
        <v>0</v>
      </c>
      <c r="E5" s="8"/>
      <c r="F5" s="9" t="s">
        <v>9</v>
      </c>
      <c r="G5" s="2" t="n">
        <f aca="false">F1</f>
        <v>0.208333333333333</v>
      </c>
    </row>
    <row r="6" customFormat="false" ht="14.4" hidden="false" customHeight="false" outlineLevel="0" collapsed="false">
      <c r="A6" s="5" t="n">
        <v>41611</v>
      </c>
      <c r="B6" s="6"/>
      <c r="C6" s="6"/>
      <c r="D6" s="7" t="n">
        <f aca="false">C6-B6</f>
        <v>0</v>
      </c>
      <c r="E6" s="8"/>
      <c r="F6" s="9" t="s">
        <v>10</v>
      </c>
      <c r="G6" s="2" t="n">
        <f aca="false">SUM(G2:G5)</f>
        <v>0.833333333333332</v>
      </c>
    </row>
    <row r="7" customFormat="false" ht="14.4" hidden="false" customHeight="false" outlineLevel="0" collapsed="false">
      <c r="A7" s="5" t="n">
        <v>41612</v>
      </c>
      <c r="B7" s="6"/>
      <c r="C7" s="6"/>
      <c r="D7" s="7" t="n">
        <f aca="false">C7-B7</f>
        <v>0</v>
      </c>
      <c r="E7" s="8"/>
      <c r="F7" s="9" t="s">
        <v>11</v>
      </c>
      <c r="G7" s="2" t="n">
        <f aca="false">SUM(D3:D33)</f>
        <v>0.142361111111111</v>
      </c>
    </row>
    <row r="8" customFormat="false" ht="14.4" hidden="false" customHeight="false" outlineLevel="0" collapsed="false">
      <c r="A8" s="5" t="n">
        <v>41613</v>
      </c>
      <c r="B8" s="6"/>
      <c r="C8" s="6"/>
      <c r="D8" s="7" t="n">
        <f aca="false">C8-B8</f>
        <v>0</v>
      </c>
      <c r="E8" s="8"/>
      <c r="F8" s="9" t="s">
        <v>12</v>
      </c>
      <c r="G8" s="2" t="n">
        <f aca="false">G7-G6</f>
        <v>-0.690972222222221</v>
      </c>
    </row>
    <row r="9" customFormat="false" ht="14.4" hidden="false" customHeight="false" outlineLevel="0" collapsed="false">
      <c r="A9" s="5" t="n">
        <v>41614</v>
      </c>
      <c r="B9" s="6"/>
      <c r="C9" s="6"/>
      <c r="D9" s="7" t="n">
        <f aca="false">C9-B9</f>
        <v>0</v>
      </c>
      <c r="E9" s="8"/>
    </row>
    <row r="10" customFormat="false" ht="14.4" hidden="false" customHeight="false" outlineLevel="0" collapsed="false">
      <c r="A10" s="5" t="n">
        <v>41615</v>
      </c>
      <c r="B10" s="6"/>
      <c r="C10" s="6"/>
      <c r="D10" s="7" t="n">
        <f aca="false">C10-B10</f>
        <v>0</v>
      </c>
      <c r="E10" s="8"/>
      <c r="F10" s="9" t="s">
        <v>13</v>
      </c>
      <c r="G10" s="10" t="n">
        <f aca="false">November17!G11</f>
        <v>-0.670138888888888</v>
      </c>
    </row>
    <row r="11" customFormat="false" ht="14.4" hidden="false" customHeight="false" outlineLevel="0" collapsed="false">
      <c r="A11" s="5" t="n">
        <v>41616</v>
      </c>
      <c r="B11" s="6"/>
      <c r="C11" s="6"/>
      <c r="D11" s="7" t="n">
        <f aca="false">C11-B11</f>
        <v>0</v>
      </c>
      <c r="E11" s="8"/>
      <c r="F11" s="11" t="s">
        <v>14</v>
      </c>
      <c r="G11" s="12" t="n">
        <f aca="false">G10+G8</f>
        <v>-1.36111111111111</v>
      </c>
    </row>
    <row r="12" customFormat="false" ht="14.4" hidden="false" customHeight="false" outlineLevel="0" collapsed="false">
      <c r="A12" s="5" t="n">
        <v>41617</v>
      </c>
      <c r="B12" s="6"/>
      <c r="C12" s="6"/>
      <c r="D12" s="7" t="n">
        <f aca="false">C12-B12</f>
        <v>0</v>
      </c>
      <c r="E12" s="8"/>
      <c r="G12" s="13"/>
    </row>
    <row r="13" customFormat="false" ht="14.4" hidden="false" customHeight="false" outlineLevel="0" collapsed="false">
      <c r="A13" s="5" t="n">
        <v>41618</v>
      </c>
      <c r="B13" s="6"/>
      <c r="C13" s="6"/>
      <c r="D13" s="7" t="n">
        <f aca="false">C13-B13</f>
        <v>0</v>
      </c>
      <c r="E13" s="8"/>
    </row>
    <row r="14" customFormat="false" ht="14.4" hidden="false" customHeight="false" outlineLevel="0" collapsed="false">
      <c r="A14" s="5" t="n">
        <v>41619</v>
      </c>
      <c r="B14" s="6"/>
      <c r="C14" s="6"/>
      <c r="D14" s="7" t="n">
        <f aca="false">C14-B14</f>
        <v>0</v>
      </c>
      <c r="E14" s="8"/>
      <c r="F14" s="14" t="s">
        <v>15</v>
      </c>
    </row>
    <row r="15" customFormat="false" ht="14.4" hidden="false" customHeight="false" outlineLevel="0" collapsed="false">
      <c r="A15" s="5" t="n">
        <v>41620</v>
      </c>
      <c r="B15" s="6"/>
      <c r="C15" s="6"/>
      <c r="D15" s="7" t="n">
        <f aca="false">C15-B15</f>
        <v>0</v>
      </c>
      <c r="E15" s="8"/>
      <c r="F15" s="14" t="s">
        <v>16</v>
      </c>
    </row>
    <row r="16" customFormat="false" ht="14.4" hidden="false" customHeight="false" outlineLevel="0" collapsed="false">
      <c r="A16" s="5" t="n">
        <v>41621</v>
      </c>
      <c r="B16" s="6"/>
      <c r="C16" s="6"/>
      <c r="D16" s="7" t="n">
        <f aca="false">C16-B16</f>
        <v>0</v>
      </c>
      <c r="E16" s="8"/>
    </row>
    <row r="17" customFormat="false" ht="14.4" hidden="false" customHeight="false" outlineLevel="0" collapsed="false">
      <c r="A17" s="5" t="n">
        <v>41622</v>
      </c>
      <c r="B17" s="6"/>
      <c r="C17" s="6"/>
      <c r="D17" s="7" t="n">
        <f aca="false">C17-B17</f>
        <v>0</v>
      </c>
      <c r="E17" s="8"/>
    </row>
    <row r="18" customFormat="false" ht="14.4" hidden="false" customHeight="false" outlineLevel="0" collapsed="false">
      <c r="A18" s="5" t="n">
        <v>41623</v>
      </c>
      <c r="B18" s="6"/>
      <c r="C18" s="6"/>
      <c r="D18" s="7" t="n">
        <f aca="false">C18-B18</f>
        <v>0</v>
      </c>
      <c r="E18" s="8"/>
    </row>
    <row r="19" customFormat="false" ht="14.4" hidden="false" customHeight="false" outlineLevel="0" collapsed="false">
      <c r="A19" s="5" t="n">
        <v>41624</v>
      </c>
      <c r="B19" s="6"/>
      <c r="C19" s="6"/>
      <c r="D19" s="7" t="n">
        <f aca="false">C19-B19</f>
        <v>0</v>
      </c>
      <c r="E19" s="8"/>
    </row>
    <row r="20" customFormat="false" ht="14.4" hidden="false" customHeight="false" outlineLevel="0" collapsed="false">
      <c r="A20" s="5" t="n">
        <v>41625</v>
      </c>
      <c r="B20" s="6"/>
      <c r="C20" s="6"/>
      <c r="D20" s="7" t="n">
        <f aca="false">C20-B20</f>
        <v>0</v>
      </c>
      <c r="E20" s="8"/>
    </row>
    <row r="21" customFormat="false" ht="14.4" hidden="false" customHeight="false" outlineLevel="0" collapsed="false">
      <c r="A21" s="5" t="n">
        <v>41626</v>
      </c>
      <c r="B21" s="6"/>
      <c r="C21" s="6"/>
      <c r="D21" s="7" t="n">
        <f aca="false">C21-B21</f>
        <v>0</v>
      </c>
      <c r="E21" s="8"/>
    </row>
    <row r="22" customFormat="false" ht="14.4" hidden="false" customHeight="false" outlineLevel="0" collapsed="false">
      <c r="A22" s="5" t="n">
        <v>41627</v>
      </c>
      <c r="B22" s="6"/>
      <c r="C22" s="6"/>
      <c r="D22" s="7" t="n">
        <f aca="false">C22-B22</f>
        <v>0</v>
      </c>
      <c r="E22" s="8"/>
    </row>
    <row r="23" customFormat="false" ht="14.4" hidden="false" customHeight="false" outlineLevel="0" collapsed="false">
      <c r="A23" s="5" t="n">
        <v>41628</v>
      </c>
      <c r="B23" s="6"/>
      <c r="C23" s="6"/>
      <c r="D23" s="7" t="n">
        <f aca="false">C23-B23</f>
        <v>0</v>
      </c>
      <c r="E23" s="8"/>
    </row>
    <row r="24" customFormat="false" ht="14.4" hidden="false" customHeight="false" outlineLevel="0" collapsed="false">
      <c r="A24" s="5" t="n">
        <v>41629</v>
      </c>
      <c r="B24" s="6"/>
      <c r="C24" s="6"/>
      <c r="D24" s="7" t="n">
        <f aca="false">C24-B24</f>
        <v>0</v>
      </c>
      <c r="E24" s="8"/>
    </row>
    <row r="25" customFormat="false" ht="14.4" hidden="false" customHeight="false" outlineLevel="0" collapsed="false">
      <c r="A25" s="5" t="n">
        <v>41630</v>
      </c>
      <c r="B25" s="6"/>
      <c r="C25" s="6"/>
      <c r="D25" s="7" t="n">
        <f aca="false">C25-B25</f>
        <v>0</v>
      </c>
      <c r="E25" s="8"/>
    </row>
    <row r="26" customFormat="false" ht="14.4" hidden="false" customHeight="false" outlineLevel="0" collapsed="false">
      <c r="A26" s="5" t="n">
        <v>41631</v>
      </c>
      <c r="B26" s="6"/>
      <c r="C26" s="6"/>
      <c r="D26" s="7" t="n">
        <f aca="false">C26-B26</f>
        <v>0</v>
      </c>
      <c r="E26" s="8"/>
    </row>
    <row r="27" customFormat="false" ht="14.4" hidden="false" customHeight="false" outlineLevel="0" collapsed="false">
      <c r="A27" s="5" t="n">
        <v>41632</v>
      </c>
      <c r="B27" s="6"/>
      <c r="C27" s="6"/>
      <c r="D27" s="7" t="n">
        <f aca="false">C27-B27</f>
        <v>0</v>
      </c>
      <c r="E27" s="8"/>
    </row>
    <row r="28" customFormat="false" ht="14.4" hidden="false" customHeight="false" outlineLevel="0" collapsed="false">
      <c r="A28" s="5" t="n">
        <v>41633</v>
      </c>
      <c r="B28" s="6"/>
      <c r="C28" s="6"/>
      <c r="D28" s="7" t="n">
        <f aca="false">C28-B28</f>
        <v>0</v>
      </c>
      <c r="E28" s="8"/>
    </row>
    <row r="29" customFormat="false" ht="13.8" hidden="false" customHeight="false" outlineLevel="0" collapsed="false">
      <c r="A29" s="5" t="n">
        <v>41634</v>
      </c>
      <c r="B29" s="6" t="n">
        <v>0.833333333333333</v>
      </c>
      <c r="C29" s="6" t="n">
        <v>0.875</v>
      </c>
      <c r="D29" s="7" t="n">
        <f aca="false">C29-B29</f>
        <v>0.041666666666667</v>
      </c>
      <c r="E29" s="8"/>
    </row>
    <row r="30" customFormat="false" ht="13.8" hidden="false" customHeight="false" outlineLevel="0" collapsed="false">
      <c r="A30" s="5" t="n">
        <v>41635</v>
      </c>
      <c r="B30" s="6"/>
      <c r="C30" s="6"/>
      <c r="D30" s="7" t="n">
        <f aca="false">C30-B30</f>
        <v>0</v>
      </c>
      <c r="E30" s="8"/>
    </row>
    <row r="31" customFormat="false" ht="13.8" hidden="false" customHeight="false" outlineLevel="0" collapsed="false">
      <c r="A31" s="5" t="n">
        <v>41636</v>
      </c>
      <c r="B31" s="6" t="n">
        <v>0.0590277777777778</v>
      </c>
      <c r="C31" s="6" t="n">
        <v>0.118055555555556</v>
      </c>
      <c r="D31" s="7" t="n">
        <f aca="false">C31-B31</f>
        <v>0.0590277777777782</v>
      </c>
      <c r="E31" s="8"/>
    </row>
    <row r="32" customFormat="false" ht="13.8" hidden="false" customHeight="false" outlineLevel="0" collapsed="false">
      <c r="A32" s="5" t="n">
        <v>41637</v>
      </c>
      <c r="B32" s="6" t="n">
        <v>0.635416666666667</v>
      </c>
      <c r="C32" s="6" t="n">
        <v>0.677083333333333</v>
      </c>
      <c r="D32" s="7" t="n">
        <f aca="false">C32-B32</f>
        <v>0.041666666666666</v>
      </c>
      <c r="E32" s="8"/>
    </row>
    <row r="33" customFormat="false" ht="14.4" hidden="false" customHeight="false" outlineLevel="0" collapsed="false">
      <c r="A33" s="5" t="n">
        <v>41638</v>
      </c>
      <c r="B33" s="6"/>
      <c r="C33" s="6"/>
      <c r="D33" s="7"/>
      <c r="E33" s="8"/>
    </row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LibreOffice/5.4.6.2$Windows_X86_64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2017-01-11T08:35:36Z</dcterms:created>
  <dc:creator>Siegfried Haider</dc:creator>
  <dc:description/>
  <dc:language>de-DE</dc:language>
  <cp:lastModifiedBy/>
  <cp:lastPrinted>2017-01-11T09:52:59Z</cp:lastPrinted>
  <dcterms:modified xsi:type="dcterms:W3CDTF">2018-03-24T00:48:57Z</dcterms:modified>
  <cp:revision>515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