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<sst xmlns="http://schemas.openxmlformats.org/spreadsheetml/2006/main" count="2" uniqueCount="2">
  <si>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(D-LaF050) 768-489</t>
  </si>
  <si>
    <t>(FDS16-W) 986-165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</si>
</sst>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Fill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3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H10"/>
  <sheetViews>
    <sheetView tabSelected="1" workbookViewId="0" topLeftCell="A1">
      <selection activeCell="Y21" sqref="Y21"/>
    </sheetView>
  </sheetViews>
  <sheetFormatPr defaultColWidth="11.421875" defaultRowHeight="12.75"/>
  <cols>
    <col min="1" max="1" width="2.8515625" style="0" customWidth="1"/>
    <col min="2" max="2" width="18.28125" style="0" customWidth="1"/>
    <col min="3" max="10" width="8.28125" style="0" customWidth="1"/>
    <col min="11" max="11" width="1.421875" style="0" customWidth="1"/>
    <col min="12" max="12" width="2.8515625" style="0" customWidth="1"/>
    <col min="13" max="13" width="18.140625" style="0" customWidth="1"/>
    <col min="14" max="30" width="8.28125" style="0" customWidth="1"/>
    <col min="31" max="16384" width="11.57421875" style="0" customWidth="1"/>
  </cols>
  <sheetData>
    <row r="2" spans="1:19" s="4" customFormat="1" ht="14.25">
      <c r="A2" s="1"/>
      <c r="B2" s="2"/>
      <c r="C2" s="3"/>
      <c r="D2" s="3"/>
      <c r="E2" s="3"/>
      <c r="F2" s="3"/>
      <c r="G2" s="3"/>
      <c r="H2" s="3"/>
      <c r="L2" s="1"/>
      <c r="M2" s="2"/>
      <c r="N2" s="3"/>
      <c r="O2" s="3"/>
      <c r="P2" s="3"/>
      <c r="Q2" s="3"/>
      <c r="R2" s="3"/>
      <c r="S2" s="3"/>
    </row>
    <row r="10" spans="1:34" s="9" customFormat="1" ht="14.25">
      <c r="A10" s="5">
        <v>1</v>
      </c>
      <c r="B10" s="6" t="s">
        <v>0</v>
      </c>
      <c r="C10" s="7">
        <v>1.7633100000000002</v>
      </c>
      <c r="D10" s="7">
        <v>1.76475</v>
      </c>
      <c r="E10" s="8">
        <v>1.76802</v>
      </c>
      <c r="F10" s="7">
        <v>1.77173</v>
      </c>
      <c r="G10" s="7">
        <v>1.7789100000000002</v>
      </c>
      <c r="H10" s="7">
        <v>1.79471</v>
      </c>
      <c r="I10" s="9">
        <f>(G10-1)/(H10-C10)</f>
        <v>24.806050955414122</v>
      </c>
      <c r="J10" s="9">
        <f>G10-1</f>
        <v>0.7789100000000002</v>
      </c>
      <c r="L10" s="5">
        <v>7</v>
      </c>
      <c r="M10" s="6" t="s">
        <v>1</v>
      </c>
      <c r="N10" s="7">
        <v>1.96949</v>
      </c>
      <c r="O10" s="7">
        <v>1.9744700000000002</v>
      </c>
      <c r="P10" s="8">
        <v>1.98612</v>
      </c>
      <c r="Q10" s="7">
        <v>2.00009</v>
      </c>
      <c r="R10" s="7">
        <v>2.02931</v>
      </c>
      <c r="S10" s="7">
        <v>2.10769</v>
      </c>
      <c r="T10" s="9">
        <f>(R10-1)/(S10-N10)</f>
        <v>7.447973950795956</v>
      </c>
      <c r="U10" s="9">
        <f>R10-1</f>
        <v>1.0293100000000002</v>
      </c>
      <c r="W10" s="9">
        <f>I10/(I10-T10)/J10</f>
        <v>1.834715547666305</v>
      </c>
      <c r="X10" s="9">
        <f>T10/(T10-I10)/U10</f>
        <v>-0.41686011719769744</v>
      </c>
      <c r="Y10" s="9">
        <f>1/((C10-1)*W10+(N10-1)*X10)</f>
        <v>1.0036986197107067</v>
      </c>
      <c r="Z10" s="9">
        <f>1/((D10-1)*W10+(O10-1)*X10)</f>
        <v>1.0031287216960665</v>
      </c>
      <c r="AA10" s="9">
        <f>1/((E10-1)*W10+(P10-1)*X10)</f>
        <v>1.0019797756194</v>
      </c>
      <c r="AB10" s="9">
        <f>1/((F10-1)*W10+(Q10-1)*X10)</f>
        <v>1.0009935912513797</v>
      </c>
      <c r="AC10" s="9">
        <f>1/((G10-1)*W10+(R10-1)*X10)</f>
        <v>1</v>
      </c>
      <c r="AD10" s="9">
        <f>1/((H10-1)*W10+(S10-1)*X10)</f>
        <v>1.003698619710707</v>
      </c>
      <c r="AE10" s="10">
        <f>(MAX(Y10:AD10)-MIN(Y10:AD10))*1000</f>
        <v>3.698619710706952</v>
      </c>
      <c r="AF10" s="9">
        <f>1/((G10-1)*W10)</f>
        <v>0.699751727343349</v>
      </c>
      <c r="AG10" s="9">
        <f>1/((R10-1)*X10)</f>
        <v>-2.3305770293091763</v>
      </c>
      <c r="AH10" s="9">
        <f>-I10/T10</f>
        <v>-3.330577029309176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2017-12-24T15:09:19Z</dcterms:created>
  <dcterms:modified xsi:type="dcterms:W3CDTF">2017-12-24T15:20:48Z</dcterms:modified>
  <cp:category/>
  <cp:version/>
  <cp:contentType/>
  <cp:contentStatus/>
  <cp:revision>1</cp:revision>
</cp:coreProperties>
</file>